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nderacz-my.sharepoint.com/personal/pestalova_tendera_cz/Documents/IPE/IPE ZAKÁZKY 2026/26001_Vinařský fond_záklopky_2026/Elektronický spis/01_Zadávací dokumentace/ZD-final/FINAL části/"/>
    </mc:Choice>
  </mc:AlternateContent>
  <xr:revisionPtr revIDLastSave="42" documentId="14_{0711C799-C310-4BFE-9385-D0B50C4F9B63}" xr6:coauthVersionLast="47" xr6:coauthVersionMax="47" xr10:uidLastSave="{29F5C736-17C0-4153-8979-8E98D66EBBCF}"/>
  <bookViews>
    <workbookView xWindow="-120" yWindow="-120" windowWidth="29040" windowHeight="15720" xr2:uid="{2C83DC23-A8FE-3F41-955F-748C66543B7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4" i="1"/>
  <c r="G3" i="1"/>
  <c r="F4" i="1"/>
  <c r="F5" i="1"/>
  <c r="F3" i="1"/>
  <c r="B6" i="1" l="1"/>
</calcChain>
</file>

<file path=xl/sharedStrings.xml><?xml version="1.0" encoding="utf-8"?>
<sst xmlns="http://schemas.openxmlformats.org/spreadsheetml/2006/main" count="16" uniqueCount="14">
  <si>
    <t>Typ uzávěru</t>
  </si>
  <si>
    <t>Barva</t>
  </si>
  <si>
    <t>Jednotková cena bez DPH (Kč)</t>
  </si>
  <si>
    <t>Sazba DPH (%)</t>
  </si>
  <si>
    <t>Jednotková cena včetně DPH (Kč)</t>
  </si>
  <si>
    <t>Poznámka (popis potisku / ražby)</t>
  </si>
  <si>
    <t>Záklopka 30 x 60 mm</t>
  </si>
  <si>
    <t>černá / bílá / krémová</t>
  </si>
  <si>
    <t>Záklopka 31 x 60 mm</t>
  </si>
  <si>
    <t>Záklopka 34,5 x 60 mm</t>
  </si>
  <si>
    <t>CENA CELKEM BEZ DPH</t>
  </si>
  <si>
    <t>Cena celkem bez DPH</t>
  </si>
  <si>
    <t>Příloha č. 3.1 zadávací dokumentace</t>
  </si>
  <si>
    <t>Předpokládaný počet kusů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</si>
</sst>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_ ;\-#,##0.00\ "/>
  </numFmts>
  <fonts count="4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2"/>
      <color theme="1"/>
      <name val="Calibri Light"/>
      <family val="2"/>
      <charset val="238"/>
    </font>
    <font>
      <b/>
      <sz val="12"/>
      <color theme="1"/>
      <name val="Calibri Light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5" xfId="0" applyFont="1" applyBorder="1"/>
    <xf numFmtId="0" fontId="2" fillId="0" borderId="1" xfId="0" applyFont="1" applyBorder="1"/>
    <xf numFmtId="44" fontId="2" fillId="3" borderId="1" xfId="1" applyFont="1" applyFill="1" applyBorder="1"/>
    <xf numFmtId="0" fontId="3" fillId="2" borderId="7" xfId="0" applyFont="1" applyFill="1" applyBorder="1"/>
    <xf numFmtId="0" fontId="2" fillId="0" borderId="6" xfId="0" applyFont="1" applyBorder="1"/>
    <xf numFmtId="44" fontId="3" fillId="2" borderId="8" xfId="1" applyFont="1" applyFill="1" applyBorder="1" applyAlignment="1">
      <alignment horizontal="center"/>
    </xf>
    <xf numFmtId="44" fontId="3" fillId="2" borderId="12" xfId="1" applyFont="1" applyFill="1" applyBorder="1" applyAlignment="1">
      <alignment horizontal="center"/>
    </xf>
    <xf numFmtId="44" fontId="3" fillId="2" borderId="9" xfId="1" applyFont="1" applyFill="1" applyBorder="1" applyAlignment="1">
      <alignment horizontal="center"/>
    </xf>
    <xf numFmtId="3" fontId="2" fillId="0" borderId="1" xfId="0" applyNumberFormat="1" applyFont="1" applyBorder="1"/>
    <xf numFmtId="164" fontId="2" fillId="0" borderId="1" xfId="1" applyNumberFormat="1" applyFont="1" applyBorder="1"/>
    <xf numFmtId="164" fontId="2" fillId="0" borderId="11" xfId="1" applyNumberFormat="1" applyFont="1" applyBorder="1"/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48159-561A-A14D-9875-727BBF60BC4C}">
  <dimension ref="A1:H6"/>
  <sheetViews>
    <sheetView tabSelected="1" workbookViewId="0">
      <selection activeCell="G5" sqref="G5"/>
    </sheetView>
  </sheetViews>
  <sheetFormatPr defaultColWidth="10.875" defaultRowHeight="15.75" x14ac:dyDescent="0.25"/>
  <cols>
    <col min="1" max="1" width="30.125" style="1" customWidth="1"/>
    <col min="2" max="2" width="19.25" style="1" customWidth="1"/>
    <col min="3" max="3" width="15" style="1" customWidth="1"/>
    <col min="4" max="4" width="16.5" style="1" customWidth="1"/>
    <col min="5" max="5" width="10.875" style="1"/>
    <col min="6" max="7" width="18.125" style="1" customWidth="1"/>
    <col min="8" max="8" width="29.75" style="1" customWidth="1"/>
    <col min="9" max="16384" width="10.875" style="1"/>
  </cols>
  <sheetData>
    <row r="1" spans="1:8" ht="16.5" thickBot="1" x14ac:dyDescent="0.3">
      <c r="A1" s="1" t="s">
        <v>12</v>
      </c>
    </row>
    <row r="2" spans="1:8" s="6" customFormat="1" ht="31.5" x14ac:dyDescent="0.25">
      <c r="A2" s="2" t="s">
        <v>0</v>
      </c>
      <c r="B2" s="3" t="s">
        <v>1</v>
      </c>
      <c r="C2" s="3" t="s">
        <v>13</v>
      </c>
      <c r="D2" s="3" t="s">
        <v>2</v>
      </c>
      <c r="E2" s="3" t="s">
        <v>3</v>
      </c>
      <c r="F2" s="3" t="s">
        <v>4</v>
      </c>
      <c r="G2" s="4" t="s">
        <v>11</v>
      </c>
      <c r="H2" s="5" t="s">
        <v>5</v>
      </c>
    </row>
    <row r="3" spans="1:8" x14ac:dyDescent="0.25">
      <c r="A3" s="7" t="s">
        <v>6</v>
      </c>
      <c r="B3" s="8" t="s">
        <v>7</v>
      </c>
      <c r="C3" s="15">
        <v>230000</v>
      </c>
      <c r="D3" s="9"/>
      <c r="E3" s="8">
        <v>21</v>
      </c>
      <c r="F3" s="16">
        <f>D3*1.21</f>
        <v>0</v>
      </c>
      <c r="G3" s="17">
        <f>D3*C3</f>
        <v>0</v>
      </c>
      <c r="H3" s="11"/>
    </row>
    <row r="4" spans="1:8" x14ac:dyDescent="0.25">
      <c r="A4" s="7" t="s">
        <v>8</v>
      </c>
      <c r="B4" s="8" t="s">
        <v>7</v>
      </c>
      <c r="C4" s="15">
        <v>60000</v>
      </c>
      <c r="D4" s="9"/>
      <c r="E4" s="8">
        <v>21</v>
      </c>
      <c r="F4" s="16">
        <f t="shared" ref="F4:F5" si="0">D4*1.21</f>
        <v>0</v>
      </c>
      <c r="G4" s="17">
        <f t="shared" ref="G4:G5" si="1">D4*C4</f>
        <v>0</v>
      </c>
      <c r="H4" s="11"/>
    </row>
    <row r="5" spans="1:8" x14ac:dyDescent="0.25">
      <c r="A5" s="7" t="s">
        <v>9</v>
      </c>
      <c r="B5" s="8" t="s">
        <v>7</v>
      </c>
      <c r="C5" s="15">
        <v>10000</v>
      </c>
      <c r="D5" s="9"/>
      <c r="E5" s="8">
        <v>21</v>
      </c>
      <c r="F5" s="16">
        <f t="shared" si="0"/>
        <v>0</v>
      </c>
      <c r="G5" s="17">
        <f t="shared" si="1"/>
        <v>0</v>
      </c>
      <c r="H5" s="11"/>
    </row>
    <row r="6" spans="1:8" ht="16.5" thickBot="1" x14ac:dyDescent="0.3">
      <c r="A6" s="10" t="s">
        <v>10</v>
      </c>
      <c r="B6" s="12">
        <f>G3+G4+G5</f>
        <v>0</v>
      </c>
      <c r="C6" s="12"/>
      <c r="D6" s="12"/>
      <c r="E6" s="12"/>
      <c r="F6" s="12"/>
      <c r="G6" s="13"/>
      <c r="H6" s="14"/>
    </row>
  </sheetData>
  <mergeCells count="1">
    <mergeCell ref="B6:H6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Ivona Peštálová</cp:lastModifiedBy>
  <cp:lastPrinted>2026-02-26T10:41:15Z</cp:lastPrinted>
  <dcterms:created xsi:type="dcterms:W3CDTF">2025-07-01T10:58:45Z</dcterms:created>
  <dcterms:modified xsi:type="dcterms:W3CDTF">2026-02-26T10:41:28Z</dcterms:modified>
</cp:coreProperties>
</file>