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4240" windowHeight="13140"/>
  </bookViews>
  <sheets>
    <sheet name="Cenová nabídka"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c r="D17"/>
  <c r="D16"/>
  <c r="D12"/>
  <c r="D19" l="1"/>
</calcChain>
</file>

<file path=xl/sharedStrings.xml><?xml version="1.0" encoding="utf-8"?>
<sst xmlns="http://schemas.openxmlformats.org/spreadsheetml/2006/main" count="25" uniqueCount="20">
  <si>
    <t xml:space="preserve">Mattoni 1873 a.s.
Bottle Washer for the Kyselka Production Plant
</t>
  </si>
  <si>
    <t>Price Offer</t>
  </si>
  <si>
    <t>Price of maintenance services - hourly rate**</t>
  </si>
  <si>
    <t>Service Automation Engineer - hourly rate</t>
  </si>
  <si>
    <t>Field Service Engineer (Mechanical) - hourly rate</t>
  </si>
  <si>
    <t>Hourly rate 
in EUR without VAT</t>
  </si>
  <si>
    <t>(to be completed by the participant)</t>
  </si>
  <si>
    <t xml:space="preserve">Estimated number of hours in 5 years </t>
  </si>
  <si>
    <t>Daily rate of 1 worker
in EUR without VAT</t>
  </si>
  <si>
    <t xml:space="preserve">Estimated number of days in 5 years </t>
  </si>
  <si>
    <t>Life Cycle Costs Price (total bid price for the tender evaluation purposes) in EUR without VAT</t>
  </si>
  <si>
    <t xml:space="preserve">THIS PRICE WILL BE COMPLETED BY THE PARTICIPANT IN THE TENDER COVER SHEET </t>
  </si>
  <si>
    <t>!!! Maximum allowable value = EUR 1,600,000 without VAT</t>
  </si>
  <si>
    <t>* This is the total price for the delivery and installation of the Equipment, incl. all components, accessories, costs and services related to this part of the Subject of the Performance, with the exception of the costs of the Maintenance Services according to the Price Offer</t>
  </si>
  <si>
    <t>** This is the hourly rate for the direct performance of activities, not the items listed in the flat rate of fixed costs. The total price of a specific service then consists of the sum of the hours actually worked and the amount of the flat-rate costs derived from the duration of the specific service</t>
  </si>
  <si>
    <t xml:space="preserve">*** This is the price of other costs (in particular,  travel, missed time, accommodation and meal costs, etc.) in relation to 1 day and 1 worker in the given work positions. To be added together with the hourly rate, see above.  </t>
  </si>
  <si>
    <t>Price of the Equipment in EUR without VAT</t>
  </si>
  <si>
    <t xml:space="preserve">Price of the Equipment according to Art. 4.1 of the Contract* </t>
  </si>
  <si>
    <t>Price of the maintenance services - flat rate of fixed costs***</t>
  </si>
  <si>
    <t>Price for the tender evaluation purposes</t>
  </si>
</sst>
</file>

<file path=xl/styles.xml><?xml version="1.0" encoding="utf-8"?>
<styleSheet xmlns="http://schemas.openxmlformats.org/spreadsheetml/2006/main">
  <fonts count="4">
    <font>
      <sz val="11"/>
      <color theme="1"/>
      <name val="Calibri"/>
      <family val="2"/>
      <charset val="238"/>
      <scheme val="minor"/>
    </font>
    <font>
      <b/>
      <sz val="11"/>
      <color theme="1"/>
      <name val="Calibri"/>
      <family val="2"/>
      <charset val="238"/>
      <scheme val="minor"/>
    </font>
    <font>
      <b/>
      <sz val="11"/>
      <color rgb="FFFF0000"/>
      <name val="Calibri"/>
      <family val="2"/>
      <charset val="238"/>
      <scheme val="minor"/>
    </font>
    <font>
      <b/>
      <sz val="16"/>
      <color theme="1"/>
      <name val="Calibri"/>
      <family val="2"/>
      <charset val="238"/>
      <scheme val="minor"/>
    </font>
  </fonts>
  <fills count="6">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1" fillId="0" borderId="2" xfId="0" applyFont="1" applyBorder="1" applyAlignment="1">
      <alignment horizontal="center" vertical="center"/>
    </xf>
    <xf numFmtId="0" fontId="0" fillId="0" borderId="2" xfId="0" applyBorder="1"/>
    <xf numFmtId="0" fontId="0" fillId="3" borderId="2" xfId="0" applyFill="1" applyBorder="1"/>
    <xf numFmtId="0" fontId="0" fillId="3" borderId="2" xfId="0" applyFill="1" applyBorder="1" applyAlignment="1">
      <alignment horizontal="center"/>
    </xf>
    <xf numFmtId="0" fontId="0" fillId="0" borderId="2" xfId="0" applyBorder="1" applyAlignment="1">
      <alignment horizontal="center" wrapText="1"/>
    </xf>
    <xf numFmtId="0" fontId="1" fillId="0" borderId="2" xfId="0" applyFont="1" applyBorder="1" applyAlignment="1">
      <alignment vertical="center"/>
    </xf>
    <xf numFmtId="0" fontId="1" fillId="0" borderId="2" xfId="0" applyFont="1" applyBorder="1" applyAlignment="1">
      <alignment horizontal="center"/>
    </xf>
    <xf numFmtId="0" fontId="1" fillId="4" borderId="2" xfId="0" applyFont="1" applyFill="1" applyBorder="1" applyAlignment="1">
      <alignment horizontal="center" vertical="center"/>
    </xf>
    <xf numFmtId="0" fontId="1" fillId="0" borderId="2" xfId="0" applyFont="1" applyBorder="1"/>
    <xf numFmtId="0" fontId="0" fillId="0" borderId="2" xfId="0" applyBorder="1" applyAlignment="1">
      <alignment vertical="center"/>
    </xf>
    <xf numFmtId="0" fontId="0" fillId="5" borderId="2" xfId="0" applyFill="1" applyBorder="1"/>
    <xf numFmtId="0" fontId="0" fillId="0" borderId="0" xfId="0" applyAlignment="1">
      <alignment wrapText="1"/>
    </xf>
    <xf numFmtId="0" fontId="2" fillId="0" borderId="0" xfId="0" applyFont="1" applyAlignment="1">
      <alignment horizontal="center" wrapText="1"/>
    </xf>
    <xf numFmtId="0" fontId="1" fillId="0" borderId="0" xfId="0" applyFont="1" applyAlignment="1">
      <alignment horizontal="left"/>
    </xf>
    <xf numFmtId="0" fontId="2" fillId="0" borderId="0" xfId="0" applyFont="1" applyAlignment="1">
      <alignment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8" xfId="0" applyFont="1" applyBorder="1" applyAlignment="1">
      <alignment horizontal="left"/>
    </xf>
    <xf numFmtId="0" fontId="1" fillId="0" borderId="6"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7" xfId="0" applyFont="1" applyBorder="1" applyAlignment="1">
      <alignment horizontal="left"/>
    </xf>
    <xf numFmtId="0" fontId="1" fillId="0" borderId="1" xfId="0" applyFont="1" applyBorder="1" applyAlignment="1">
      <alignment horizontal="left"/>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1" fillId="0" borderId="3"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1" fillId="0" borderId="2" xfId="0" applyFont="1" applyBorder="1" applyAlignment="1">
      <alignment horizontal="center" vertical="center" wrapText="1"/>
    </xf>
    <xf numFmtId="0" fontId="1" fillId="0" borderId="2" xfId="0" applyFont="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E33"/>
  <sheetViews>
    <sheetView tabSelected="1" zoomScale="85" zoomScaleNormal="85" workbookViewId="0">
      <selection activeCell="E14" sqref="E14"/>
    </sheetView>
  </sheetViews>
  <sheetFormatPr defaultRowHeight="15"/>
  <cols>
    <col min="1" max="1" width="63.7109375" customWidth="1"/>
    <col min="2" max="2" width="30.85546875" style="1" customWidth="1"/>
    <col min="3" max="3" width="23.42578125" style="1" customWidth="1"/>
    <col min="4" max="4" width="36.140625" customWidth="1"/>
    <col min="5" max="5" width="43.42578125" style="19" customWidth="1"/>
  </cols>
  <sheetData>
    <row r="1" spans="1:4">
      <c r="A1" s="44" t="s">
        <v>0</v>
      </c>
      <c r="B1" s="3"/>
      <c r="C1" s="3"/>
      <c r="D1" s="3"/>
    </row>
    <row r="2" spans="1:4">
      <c r="A2" s="45"/>
      <c r="B2" s="4"/>
      <c r="C2" s="4"/>
      <c r="D2" s="4"/>
    </row>
    <row r="3" spans="1:4">
      <c r="A3" s="45"/>
      <c r="B3" s="4"/>
      <c r="C3" s="4"/>
      <c r="D3" s="4"/>
    </row>
    <row r="4" spans="1:4">
      <c r="A4" s="45"/>
      <c r="B4" s="4"/>
      <c r="C4" s="4"/>
      <c r="D4" s="4"/>
    </row>
    <row r="5" spans="1:4">
      <c r="A5" s="23" t="s">
        <v>1</v>
      </c>
      <c r="B5" s="24"/>
      <c r="C5" s="24"/>
      <c r="D5" s="25"/>
    </row>
    <row r="6" spans="1:4">
      <c r="A6" s="26"/>
      <c r="B6" s="27"/>
      <c r="C6" s="27"/>
      <c r="D6" s="28"/>
    </row>
    <row r="7" spans="1:4">
      <c r="A7" s="29" t="s">
        <v>17</v>
      </c>
      <c r="B7" s="30"/>
      <c r="C7" s="31"/>
      <c r="D7" s="8" t="s">
        <v>16</v>
      </c>
    </row>
    <row r="8" spans="1:4">
      <c r="A8" s="32"/>
      <c r="B8" s="33"/>
      <c r="C8" s="34"/>
      <c r="D8" s="15" t="s">
        <v>6</v>
      </c>
    </row>
    <row r="9" spans="1:4">
      <c r="A9" s="10"/>
      <c r="B9" s="11"/>
      <c r="C9" s="11"/>
      <c r="D9" s="10"/>
    </row>
    <row r="10" spans="1:4" ht="30">
      <c r="A10" s="16" t="s">
        <v>2</v>
      </c>
      <c r="B10" s="12" t="s">
        <v>5</v>
      </c>
      <c r="C10" s="12" t="s">
        <v>7</v>
      </c>
      <c r="D10" s="14" t="s">
        <v>19</v>
      </c>
    </row>
    <row r="11" spans="1:4">
      <c r="A11" s="17" t="s">
        <v>3</v>
      </c>
      <c r="B11" s="15" t="s">
        <v>6</v>
      </c>
      <c r="C11" s="8">
        <v>280</v>
      </c>
      <c r="D11" s="13" t="e">
        <f>B11*C11</f>
        <v>#VALUE!</v>
      </c>
    </row>
    <row r="12" spans="1:4">
      <c r="A12" s="17" t="s">
        <v>4</v>
      </c>
      <c r="B12" s="15" t="s">
        <v>6</v>
      </c>
      <c r="C12" s="8">
        <v>280</v>
      </c>
      <c r="D12" s="13" t="e">
        <f>B12*C12</f>
        <v>#VALUE!</v>
      </c>
    </row>
    <row r="13" spans="1:4">
      <c r="A13" s="35"/>
      <c r="B13" s="36"/>
      <c r="C13" s="36"/>
      <c r="D13" s="37"/>
    </row>
    <row r="14" spans="1:4">
      <c r="A14" s="38"/>
      <c r="B14" s="39"/>
      <c r="C14" s="39"/>
      <c r="D14" s="40"/>
    </row>
    <row r="15" spans="1:4" ht="30">
      <c r="A15" s="9" t="s">
        <v>18</v>
      </c>
      <c r="B15" s="12" t="s">
        <v>8</v>
      </c>
      <c r="C15" s="12" t="s">
        <v>9</v>
      </c>
      <c r="D15" s="14" t="s">
        <v>19</v>
      </c>
    </row>
    <row r="16" spans="1:4">
      <c r="A16" s="13"/>
      <c r="B16" s="15" t="s">
        <v>6</v>
      </c>
      <c r="C16" s="8">
        <v>35</v>
      </c>
      <c r="D16" s="13" t="e">
        <f>B16*C16</f>
        <v>#VALUE!</v>
      </c>
    </row>
    <row r="17" spans="1:5">
      <c r="A17" s="13"/>
      <c r="B17" s="15" t="s">
        <v>6</v>
      </c>
      <c r="C17" s="8">
        <v>35</v>
      </c>
      <c r="D17" s="13" t="e">
        <f>B17*C17</f>
        <v>#VALUE!</v>
      </c>
    </row>
    <row r="18" spans="1:5">
      <c r="A18" s="10"/>
      <c r="B18" s="11"/>
      <c r="C18" s="11"/>
      <c r="D18" s="10"/>
    </row>
    <row r="19" spans="1:5" ht="30">
      <c r="A19" s="41" t="s">
        <v>10</v>
      </c>
      <c r="B19" s="42"/>
      <c r="C19" s="43"/>
      <c r="D19" s="18" t="e">
        <f>D8+D11+D12+D16+D17</f>
        <v>#VALUE!</v>
      </c>
      <c r="E19" s="22" t="s">
        <v>11</v>
      </c>
    </row>
    <row r="20" spans="1:5" ht="25.9" customHeight="1">
      <c r="A20" s="21"/>
      <c r="B20" s="21"/>
      <c r="C20" s="21"/>
      <c r="E20" s="20" t="s">
        <v>12</v>
      </c>
    </row>
    <row r="21" spans="1:5" ht="25.9" customHeight="1">
      <c r="A21" s="21"/>
      <c r="B21" s="21"/>
      <c r="C21" s="21"/>
      <c r="E21" s="20"/>
    </row>
    <row r="23" spans="1:5">
      <c r="A23" t="s">
        <v>13</v>
      </c>
    </row>
    <row r="25" spans="1:5">
      <c r="A25" t="s">
        <v>14</v>
      </c>
    </row>
    <row r="26" spans="1:5">
      <c r="B26" s="7"/>
      <c r="C26" s="7"/>
      <c r="D26" s="2"/>
    </row>
    <row r="27" spans="1:5">
      <c r="A27" t="s">
        <v>15</v>
      </c>
      <c r="B27" s="7"/>
      <c r="C27" s="7"/>
      <c r="D27" s="2"/>
    </row>
    <row r="28" spans="1:5">
      <c r="B28" s="4"/>
      <c r="C28" s="4"/>
      <c r="D28" s="5"/>
    </row>
    <row r="29" spans="1:5">
      <c r="B29" s="7"/>
      <c r="C29" s="7"/>
      <c r="D29" s="6"/>
    </row>
    <row r="30" spans="1:5">
      <c r="B30" s="7"/>
      <c r="C30" s="7"/>
      <c r="D30" s="6"/>
    </row>
    <row r="31" spans="1:5">
      <c r="B31" s="7"/>
      <c r="C31" s="7"/>
      <c r="D31" s="6"/>
    </row>
    <row r="32" spans="1:5">
      <c r="B32" s="7"/>
      <c r="C32" s="7"/>
      <c r="D32" s="6"/>
    </row>
    <row r="33" spans="2:4">
      <c r="B33" s="7"/>
      <c r="C33" s="7"/>
      <c r="D33" s="6"/>
    </row>
  </sheetData>
  <mergeCells count="5">
    <mergeCell ref="A5:D6"/>
    <mergeCell ref="A7:C8"/>
    <mergeCell ref="A13:D14"/>
    <mergeCell ref="A19:C19"/>
    <mergeCell ref="A1:A4"/>
  </mergeCells>
  <pageMargins left="0.7" right="0.7" top="0.75" bottom="0.75" header="0.3" footer="0.3"/>
  <pageSetup scale="40"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Cenová nabídka</vt:lpstr>
    </vt:vector>
  </TitlesOfParts>
  <Company>Mattoni 1873 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Dudek Radim</dc:creator>
  <cp:lastModifiedBy>YES</cp:lastModifiedBy>
  <cp:lastPrinted>2023-10-20T14:06:48Z</cp:lastPrinted>
  <dcterms:created xsi:type="dcterms:W3CDTF">2023-10-04T07:20:49Z</dcterms:created>
  <dcterms:modified xsi:type="dcterms:W3CDTF">2023-11-10T08:21:45Z</dcterms:modified>
</cp:coreProperties>
</file>