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0" documentId="13_ncr:1_{C08AF256-317E-45E8-816E-902D62CFB856}" xr6:coauthVersionLast="47" xr6:coauthVersionMax="47" xr10:uidLastSave="{00000000-0000-0000-0000-000000000000}"/>
  <bookViews>
    <workbookView xWindow="-120" yWindow="-120" windowWidth="38640" windowHeight="21240" xr2:uid="{D53D517E-D1E1-465B-B559-3439EB5A77A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 s="1"/>
  <c r="F9" i="1"/>
  <c r="H9" i="1" s="1"/>
  <c r="F8" i="1"/>
  <c r="H8" i="1" s="1"/>
  <c r="F7" i="1"/>
  <c r="G7" i="1" s="1"/>
  <c r="F6" i="1"/>
  <c r="H6" i="1" s="1"/>
  <c r="F5" i="1"/>
  <c r="G5" i="1" s="1"/>
  <c r="G10" i="1" l="1"/>
  <c r="G6" i="1"/>
  <c r="H5" i="1"/>
  <c r="G9" i="1"/>
  <c r="G8" i="1"/>
  <c r="F11" i="1"/>
  <c r="H7" i="1"/>
  <c r="H11" i="1" l="1"/>
</calcChain>
</file>

<file path=xl/sharedStrings.xml><?xml version="1.0" encoding="utf-8"?>
<sst xmlns="http://schemas.openxmlformats.org/spreadsheetml/2006/main" count="15" uniqueCount="15">
  <si>
    <t>Příloha č. 14 - Cenová tabulka</t>
  </si>
  <si>
    <t>Název položky</t>
  </si>
  <si>
    <t>Poskytování Služeb v Ucelené části díla (a) Ražená část</t>
  </si>
  <si>
    <t>Poskytování Služeb v Ucelené části díla (b) Část spočívající ve výstavbě ocelových konstrukcí</t>
  </si>
  <si>
    <t>Poskytování Služeb v Ucelené části díla (c) Část spočívající ve vystrojení kolektoru</t>
  </si>
  <si>
    <t>Poskytování Služeb v Ucelené části díla (d) Část spočívající v realizaci povrchových prací</t>
  </si>
  <si>
    <t>Poskytování Služeb v Přípravné/projektové Fázi</t>
  </si>
  <si>
    <t>Poskytování Služeb ve Fázi poskytování služeb v záruční době</t>
  </si>
  <si>
    <t>Cena za jednotku v Kč bez DPH (měsíc/hodina)</t>
  </si>
  <si>
    <t>Počet jednotek (měsíců/hodin)</t>
  </si>
  <si>
    <t>Cena celkem v Kč bez DPH</t>
  </si>
  <si>
    <t>DPH</t>
  </si>
  <si>
    <t>Cena v Kč s DPH</t>
  </si>
  <si>
    <t>CELKEM: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</si>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</sst>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ptos"/>
      <family val="2"/>
    </font>
    <font>
      <b/>
      <sz val="11"/>
      <color theme="0"/>
      <name val="Aptos"/>
      <family val="2"/>
    </font>
    <font>
      <b/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E1463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4" borderId="1" xfId="0" quotePrefix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146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3D4B-729F-42DD-AA26-5607DC213D42}">
  <dimension ref="C3:H11"/>
  <sheetViews>
    <sheetView tabSelected="1" zoomScale="85" zoomScaleNormal="85" workbookViewId="0">
      <selection activeCell="G18" sqref="G18"/>
    </sheetView>
  </sheetViews>
  <sheetFormatPr defaultRowHeight="15" x14ac:dyDescent="0.25"/>
  <cols>
    <col min="1" max="2" width="9.140625" style="1"/>
    <col min="3" max="3" width="80.7109375" style="1" customWidth="1"/>
    <col min="4" max="9" width="27.7109375" style="1" customWidth="1"/>
    <col min="10" max="16384" width="9.140625" style="1"/>
  </cols>
  <sheetData>
    <row r="3" spans="3:8" x14ac:dyDescent="0.25">
      <c r="C3" s="2" t="s">
        <v>0</v>
      </c>
    </row>
    <row r="4" spans="3:8" ht="45" customHeight="1" x14ac:dyDescent="0.25">
      <c r="C4" s="3" t="s">
        <v>1</v>
      </c>
      <c r="D4" s="4" t="s">
        <v>8</v>
      </c>
      <c r="E4" s="4" t="s">
        <v>9</v>
      </c>
      <c r="F4" s="5" t="s">
        <v>10</v>
      </c>
      <c r="G4" s="5" t="s">
        <v>11</v>
      </c>
      <c r="H4" s="5" t="s">
        <v>12</v>
      </c>
    </row>
    <row r="5" spans="3:8" ht="30" customHeight="1" x14ac:dyDescent="0.25">
      <c r="C5" s="6" t="s">
        <v>6</v>
      </c>
      <c r="D5" s="15">
        <v>0</v>
      </c>
      <c r="E5" s="8">
        <v>100</v>
      </c>
      <c r="F5" s="7">
        <f t="shared" ref="F5:F10" si="0">E5*D5</f>
        <v>0</v>
      </c>
      <c r="G5" s="7">
        <f>(F5*1.21)-F5</f>
        <v>0</v>
      </c>
      <c r="H5" s="7">
        <f>F5*1.21</f>
        <v>0</v>
      </c>
    </row>
    <row r="6" spans="3:8" ht="30" customHeight="1" x14ac:dyDescent="0.25">
      <c r="C6" s="6" t="s">
        <v>2</v>
      </c>
      <c r="D6" s="15">
        <v>0</v>
      </c>
      <c r="E6" s="8">
        <v>24</v>
      </c>
      <c r="F6" s="7">
        <f t="shared" si="0"/>
        <v>0</v>
      </c>
      <c r="G6" s="7">
        <f t="shared" ref="G6:G10" si="1">(F6*1.21)-F6</f>
        <v>0</v>
      </c>
      <c r="H6" s="7">
        <f t="shared" ref="H6:H10" si="2">F6*1.21</f>
        <v>0</v>
      </c>
    </row>
    <row r="7" spans="3:8" ht="30" customHeight="1" x14ac:dyDescent="0.25">
      <c r="C7" s="6" t="s">
        <v>3</v>
      </c>
      <c r="D7" s="15">
        <v>0</v>
      </c>
      <c r="E7" s="8">
        <v>4</v>
      </c>
      <c r="F7" s="7">
        <f t="shared" si="0"/>
        <v>0</v>
      </c>
      <c r="G7" s="7">
        <f t="shared" si="1"/>
        <v>0</v>
      </c>
      <c r="H7" s="7">
        <f t="shared" si="2"/>
        <v>0</v>
      </c>
    </row>
    <row r="8" spans="3:8" ht="30" customHeight="1" x14ac:dyDescent="0.25">
      <c r="C8" s="6" t="s">
        <v>4</v>
      </c>
      <c r="D8" s="15">
        <v>0</v>
      </c>
      <c r="E8" s="8">
        <v>6</v>
      </c>
      <c r="F8" s="7">
        <f t="shared" si="0"/>
        <v>0</v>
      </c>
      <c r="G8" s="7">
        <f t="shared" si="1"/>
        <v>0</v>
      </c>
      <c r="H8" s="7">
        <f t="shared" si="2"/>
        <v>0</v>
      </c>
    </row>
    <row r="9" spans="3:8" ht="30" customHeight="1" x14ac:dyDescent="0.25">
      <c r="C9" s="6" t="s">
        <v>5</v>
      </c>
      <c r="D9" s="15">
        <v>0</v>
      </c>
      <c r="E9" s="8">
        <v>3</v>
      </c>
      <c r="F9" s="7">
        <f t="shared" si="0"/>
        <v>0</v>
      </c>
      <c r="G9" s="7">
        <f t="shared" si="1"/>
        <v>0</v>
      </c>
      <c r="H9" s="7">
        <f t="shared" si="2"/>
        <v>0</v>
      </c>
    </row>
    <row r="10" spans="3:8" ht="30" customHeight="1" x14ac:dyDescent="0.25">
      <c r="C10" s="6" t="s">
        <v>7</v>
      </c>
      <c r="D10" s="15">
        <v>0</v>
      </c>
      <c r="E10" s="8">
        <v>100</v>
      </c>
      <c r="F10" s="7">
        <f t="shared" si="0"/>
        <v>0</v>
      </c>
      <c r="G10" s="7">
        <f t="shared" si="1"/>
        <v>0</v>
      </c>
      <c r="H10" s="7">
        <f t="shared" si="2"/>
        <v>0</v>
      </c>
    </row>
    <row r="11" spans="3:8" ht="30" customHeight="1" x14ac:dyDescent="0.25">
      <c r="C11" s="9"/>
      <c r="D11" s="10"/>
      <c r="E11" s="12" t="s">
        <v>13</v>
      </c>
      <c r="F11" s="14">
        <f>SUM(F5:F10)</f>
        <v>0</v>
      </c>
      <c r="G11" s="11" t="s">
        <v>14</v>
      </c>
      <c r="H11" s="13">
        <f>SUM(H5:H10)</f>
        <v>0</v>
      </c>
    </row>
  </sheetData>
  <sheetProtection algorithmName="SHA-512" hashValue="RHe0m8LZXRQheuV+pMA/8X9RY/S0Ny3zXWAY/of2OMyWn7bunWsE96fkqADfC7Z8/3gYX+7icT+5DALe1MzCuA==" saltValue="UklWvjlwHQ+jJA2tg8h7Og==" spinCount="100000" sheet="1" objects="1" scenarios="1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2024-10-03T12:18:53Z</dcterms:created>
  <dcterms:modified xsi:type="dcterms:W3CDTF">2024-10-16T12:53:14Z</dcterms:modified>
</cp:coreProperties>
</file>