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nkova\Documents\2019\2_A_veřejné zakázky 2019\5_Kino_digitalizace\Zadávací dokumentace\"/>
    </mc:Choice>
  </mc:AlternateContent>
  <bookViews>
    <workbookView xWindow="0" yWindow="0" windowWidth="20985" windowHeight="11760" tabRatio="500"/>
  </bookViews>
  <sheets>
    <sheet name="Položky" sheetId="2" r:id="rId1"/>
  </sheets>
  <definedNames>
    <definedName name="_xlnm.Print_Area" localSheetId="0">Položky!$A$1:$F$73</definedName>
  </definedNames>
  <calcPr calcId="152511" iterateDelta="1E-4"/>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66" i="2" l="1"/>
  <c r="A53" i="2"/>
  <c r="A55" i="2" s="1"/>
  <c r="A57" i="2" s="1"/>
  <c r="A59" i="2" s="1"/>
  <c r="A61" i="2" s="1"/>
  <c r="A30" i="2"/>
  <c r="A32" i="2" s="1"/>
  <c r="A34" i="2" s="1"/>
  <c r="A36" i="2" s="1"/>
  <c r="A9" i="2"/>
  <c r="A11" i="2" s="1"/>
  <c r="A13" i="2" s="1"/>
  <c r="A15" i="2" s="1"/>
  <c r="A17" i="2" s="1"/>
  <c r="A21" i="2" s="1"/>
  <c r="A23" i="2" s="1"/>
  <c r="A38" i="2" l="1"/>
  <c r="A40" i="2" s="1"/>
  <c r="A42" i="2" s="1"/>
  <c r="A44" i="2" s="1"/>
  <c r="A46" i="2" s="1"/>
</calcChain>
</file>

<file path=xl/sharedStrings.xml><?xml version="1.0" encoding="utf-8"?>
<sst xmlns="http://schemas.openxmlformats.org/spreadsheetml/2006/main" count="104" uniqueCount="69">
  <si>
    <t>Technické vybavení sálu kina Světlá nad Sázavou</t>
  </si>
  <si>
    <t>Název a popis položky</t>
  </si>
  <si>
    <t>Mn.</t>
  </si>
  <si>
    <t>Jednotková cena bez DPH</t>
  </si>
  <si>
    <t>Cena bez DPH</t>
  </si>
  <si>
    <t>Jednotka</t>
  </si>
  <si>
    <t>DCI projekce – kabina</t>
  </si>
  <si>
    <t>DCI projektor</t>
  </si>
  <si>
    <t>ks</t>
  </si>
  <si>
    <t xml:space="preserve">2K DCI projektor, 2048x1080, DMD chip 0,69", redundantní lampy 2x 400W s životností 2.500 hodin, bez potřeby externího odsávání, elektricky ovládaný objektiv. Možnost ovládání projektoru pomocí tlačítek na těle projektoru pro snadnou obsluhu, dále přes LAN. Motorově ovládaný objektiv rozsah zoomu minimálně 2,09÷3,9:1. Musí umožňovat provoz integrovaného serveru ve stand-by režimu bez nutnost zapínat projektor. </t>
  </si>
  <si>
    <t>DCI server</t>
  </si>
  <si>
    <t>Vestavěný DCI player s diskovým polem RAID5 o kapacitě min. 1,8TB (po RAID formátování), ethernetovým rozhraním pro ovládání a odděleným rozhraním pro ingest. HDMI 2D/3D vstup včetně dekódování vícekanálového zvuku z HDMI signálu, dále 2x 3G-SDI 2D/3D vstup. Kino server umožňující kompletní přehrávání jak DCI obsahu z dodaných DCP mezinárodní distribucí, včetně 3D a HFR tak alternativních zdrojů, musí splňovat certifikaci FIPS 140-2 level 3. Ingest z  USB 2.0, 3.0, eSata, LAN.</t>
  </si>
  <si>
    <t>Promítací plocha</t>
  </si>
  <si>
    <t>kpl</t>
  </si>
  <si>
    <r>
      <rPr>
        <sz val="6"/>
        <rFont val="Calibri"/>
        <family val="2"/>
        <charset val="238"/>
      </rPr>
      <t xml:space="preserve">Průzvučná </t>
    </r>
    <r>
      <rPr>
        <sz val="6"/>
        <color rgb="FF000000"/>
        <rFont val="Calibri"/>
        <family val="2"/>
        <charset val="238"/>
      </rPr>
      <t xml:space="preserve">napínatelná promítací plocha pro vnitřní použití </t>
    </r>
    <r>
      <rPr>
        <sz val="6"/>
        <rFont val="Calibri"/>
        <family val="2"/>
        <charset val="238"/>
      </rPr>
      <t>na bázi PVC, rozměr obrazu 8,8 x 3,7 m (rozměr rámu cca 10 x 4 m) v provedení se standardní perforací a povrchem difuzně odrážejícím s nástřikem, zisk plochy v ose projekce 1,8</t>
    </r>
    <r>
      <rPr>
        <sz val="6"/>
        <color rgb="FF000000"/>
        <rFont val="Calibri"/>
        <family val="2"/>
        <charset val="238"/>
      </rPr>
      <t>.</t>
    </r>
  </si>
  <si>
    <t>Podstavec</t>
  </si>
  <si>
    <t>Podstavec pro daný typ DCI projektoru, obsahující úložný prostor pro zařízení 48RU pozic, aretace pozice podstavce i projektoru.</t>
  </si>
  <si>
    <t xml:space="preserve">Záložní zdroj UPS </t>
  </si>
  <si>
    <t>Rackové řešení záložního zdroje 3RU, pro backup při výpadku elektrické energie, kapacita: 2700W/ 3000VA, nominální napětí: 230 V. Komunikační rozhraní relé, LAN, doba nabíjení: cca 4 hodiny, zálohovací doba při zátěži 50%: 10 minut.</t>
  </si>
  <si>
    <t>Síťové vybavení</t>
  </si>
  <si>
    <t>Gigabit Ethernet přepínač 16x port 1RU. WiFi router 802.11b/g/n, s externími anténami se ziskem 5dBi. 4 LAN porty, 1 WAN port.</t>
  </si>
  <si>
    <t>Ovládací PC</t>
  </si>
  <si>
    <t>Laptop 15" fullHD displej, min. 4G RAM, SSD min. 128GB + SW pro ovládání projektorů a serverů.</t>
  </si>
  <si>
    <t>Malý podružný rozvaděč</t>
  </si>
  <si>
    <t>Podružný rozvaděč pro napájení nové techniky (projektoru, UPS, zesilovačů), napojení na stávající rozvaděč, včetně hlavního vypínače, přepětové ochrany II. Stupně, proudového chrániče a jističů.</t>
  </si>
  <si>
    <t>Materiál, drobný materiál</t>
  </si>
  <si>
    <t>Materiál, propojovací kabeláž, konektory, drobný materiál</t>
  </si>
  <si>
    <t>Instalace a revize napájení</t>
  </si>
  <si>
    <t>Instalace, nastavení techniky a zaškolení obsluhy včetně dopravy.
Instalace nového elektroinstalace, výchozí revize, včetně dopravy.</t>
  </si>
  <si>
    <t>Kino zvuk</t>
  </si>
  <si>
    <t>Audio procesor</t>
  </si>
  <si>
    <t>Digitální zvukový kino procesor, systém Surround 7.1, umožňující připojení digitálního serveru a alternativních audio zdrojů s podporou dekódování zvuku Dolby Digital a Dolby Pro logic. Minimální konfigurace vstupů: 4x AES3 DB25/digital,  2x koaxiální digitální AES3id, 1x TOS link S/PDIF, stereo (2x cinch) a mikrofonní vstup, výstupy 8mi kanálový analogový, HI  a odposlechový výstup. Připojení na ethernet s možností ovládáním z playlistu.</t>
  </si>
  <si>
    <t>Reproduktory Left, Right a Center</t>
  </si>
  <si>
    <t>Kino reprosoustava, tří pásmový pasivní/biamp systém 2x15"+6.5"+1“, 500W+125W / 4Ω,  asymetrické vyzařování 90° x -30°/+20°, 30Hz-20kHz , citlivost 99dB, maximální akustický tlak 129dB. Polohování výškového a středového měniče.</t>
  </si>
  <si>
    <t>Reproduktor kino LFE</t>
  </si>
  <si>
    <t>Kino subbasový reproduktor 2x18", 1500W / 4Ω, citlivost 101 dB, maximální akustický tlak 130/137dB.</t>
  </si>
  <si>
    <t>Pojezdy pro reproduktory</t>
  </si>
  <si>
    <t>Reproduktory surround</t>
  </si>
  <si>
    <t>Kino surround reproduktor 10“+1.75“, 300W/8ohm, citlivost 94dB, 90° axisymetrické vyzařování.</t>
  </si>
  <si>
    <t>Zesilovač L,R,C</t>
  </si>
  <si>
    <r>
      <rPr>
        <sz val="6"/>
        <rFont val="Calibri"/>
        <family val="2"/>
        <charset val="238"/>
      </rPr>
      <t>Zesilovač 4x9</t>
    </r>
    <r>
      <rPr>
        <sz val="6"/>
        <color rgb="FF000000"/>
        <rFont val="Calibri"/>
        <family val="2"/>
        <charset val="238"/>
      </rPr>
      <t xml:space="preserve">00W/4Ω, DSP, 2RU </t>
    </r>
  </si>
  <si>
    <t>Zesilovač LFE</t>
  </si>
  <si>
    <t>Zesilovač 1x 1200W/4Ω, 2RU</t>
  </si>
  <si>
    <t>Zesilovač surrounds</t>
  </si>
  <si>
    <r>
      <rPr>
        <sz val="6"/>
        <rFont val="Calibri"/>
        <family val="2"/>
        <charset val="238"/>
      </rPr>
      <t>Zesilovač 4x7</t>
    </r>
    <r>
      <rPr>
        <sz val="6"/>
        <color rgb="FF000000"/>
        <rFont val="Calibri"/>
        <family val="2"/>
        <charset val="238"/>
      </rPr>
      <t xml:space="preserve">00W/4Ω, DSP, 2RU </t>
    </r>
  </si>
  <si>
    <t>Odposlech v kabině</t>
  </si>
  <si>
    <t>Sestava poslechových monitorů 5,25" + 0,75", 2x35W, 80Hz - 20 kHz, vstup XLR, Jack 6,3 a RCA, aktivní + pasivní reprosoustava vč. propojovacího kabelu 3m a držáků na stěnu.</t>
  </si>
  <si>
    <t>Instalace</t>
  </si>
  <si>
    <t>Instalace, nastavení a zaškolení obsluhy včetně dopravy</t>
  </si>
  <si>
    <t>Odposlech pro nedoslýchavé</t>
  </si>
  <si>
    <t>Odposlech pro nedoslýchavé – vysílač</t>
  </si>
  <si>
    <t>Bezdrátový vysílací modul vč. licence pro server, připojení přímo na AES výstupy ze serveru (kanály HI/VI), napájení přes USB serveru, stereo, dosah max. 100m dle prostředí. USB slot pro rozšíření na systém bezdrátového přenosu titulků (closed caption)</t>
  </si>
  <si>
    <t>Odposlech pro nedoslýchavé – nabíjecí stanice</t>
  </si>
  <si>
    <t>Nabíjecí stanice pro 10 přijímaček, konfigurační modul pro nastavení přijímačů i vysílačů</t>
  </si>
  <si>
    <t>Odposlech pro nedoslýchavé - přijímač</t>
  </si>
  <si>
    <t>Bezdrátový závěsný přijímač se sluch. výstupem,  s možností přepínání kanálů HI/VI. Včetně sluchátek.</t>
  </si>
  <si>
    <t>Odposlech pro nedoslýchavé – indukční smyčka na krk</t>
  </si>
  <si>
    <t>Indukční smyčka na krk</t>
  </si>
  <si>
    <t>Materiál, propojovací kabeláž, drobný materiál</t>
  </si>
  <si>
    <t>AV rozšíření projekce</t>
  </si>
  <si>
    <t>Náhledový LCD monitor</t>
  </si>
  <si>
    <t>24" LCD monitor s LED podsvícením, 16:9, 1000:1, 250cd/m2, 8ms, Full HD 1920x1080, D-Sub, DVI, HDMI, VESA, matný.</t>
  </si>
  <si>
    <t>BluRay přehrávač</t>
  </si>
  <si>
    <t>BluRay přehrávač, BD-Live, 1080p upscaling, USB vstup, podpora AVCHD, DivX+HD (MKV), MP3, WMA, JPEG, AAC, WAV, FLAC (192kHz/24bit), dekodér DTS-HD Essential a Dolby TrueHD, výstupy: HDMI, digitální optický, analogový cinch.</t>
  </si>
  <si>
    <t>Přepínač HDMI 4x2</t>
  </si>
  <si>
    <t>HDMI maticový přepínač 4x2, s rozlišením 4K ultra HD@60 4:2:0 a HDCP ochranou, HDMI 2 kompatibilní.  3DTV pass-through. LPCM 7.1, Dolby TrueHD a DTS-HD Master Audio. Přenos signálu do 15m. Ovládání po RS232 a LAN.</t>
  </si>
  <si>
    <t xml:space="preserve">Držáky pro surround reproduktory </t>
  </si>
  <si>
    <t>Yoke mount kit for SR-1020, SR-1030, SR-1290</t>
  </si>
  <si>
    <t>Cena celkem bez DPH</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</si>
</sst>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Kč-405];[Red]\-#,##0.00\ [$Kč-405]"/>
    <numFmt numFmtId="165" formatCode="#,##0\ [$Kč-405];\-#,##0\ [$Kč-405]"/>
    <numFmt numFmtId="166" formatCode="0\ [$Kč-405]"/>
    <numFmt numFmtId="167" formatCode="#,##0&quot; Kč&quot;"/>
    <numFmt numFmtId="173" formatCode="#,##0.00\ &quot;Kč&quot;"/>
  </numFmts>
  <fonts count="28" x14ac:knownFonts="1">
    <font>
      <sz val="8"/>
      <color rgb="FF000000"/>
      <name val="Calibri"/>
      <family val="2"/>
      <charset val="238"/>
    </font>
    <font>
      <b/>
      <sz val="24"/>
      <color rgb="FF000000"/>
      <name val="Calibri"/>
      <family val="2"/>
      <charset val="238"/>
    </font>
    <font>
      <sz val="18"/>
      <color rgb="FF000000"/>
      <name val="Calibri"/>
      <family val="2"/>
      <charset val="238"/>
    </font>
    <font>
      <sz val="12"/>
      <color rgb="FF000000"/>
      <name val="Calibri"/>
      <family val="2"/>
      <charset val="238"/>
    </font>
    <font>
      <b/>
      <sz val="16"/>
      <color rgb="FF000000"/>
      <name val="Calibri"/>
      <family val="2"/>
      <charset val="238"/>
    </font>
    <font>
      <b/>
      <sz val="10"/>
      <color rgb="FF000000"/>
      <name val="Calibri"/>
      <family val="2"/>
      <charset val="238"/>
    </font>
    <font>
      <sz val="10"/>
      <color rgb="FFFFFFFF"/>
      <name val="Calibri"/>
      <family val="2"/>
      <charset val="238"/>
    </font>
    <font>
      <sz val="10"/>
      <color rgb="FFCC0000"/>
      <name val="Calibri"/>
      <family val="2"/>
      <charset val="238"/>
    </font>
    <font>
      <b/>
      <sz val="10"/>
      <color rgb="FFFFFFFF"/>
      <name val="Calibri"/>
      <family val="2"/>
      <charset val="238"/>
    </font>
    <font>
      <i/>
      <sz val="10"/>
      <color rgb="FF808080"/>
      <name val="Calibri"/>
      <family val="2"/>
      <charset val="238"/>
    </font>
    <font>
      <sz val="10"/>
      <color rgb="FF006600"/>
      <name val="Calibri"/>
      <family val="2"/>
      <charset val="238"/>
    </font>
    <font>
      <sz val="10"/>
      <color rgb="FF996600"/>
      <name val="Calibri"/>
      <family val="2"/>
      <charset val="238"/>
    </font>
    <font>
      <sz val="10"/>
      <color rgb="FF333333"/>
      <name val="Calibri"/>
      <family val="2"/>
      <charset val="238"/>
    </font>
    <font>
      <sz val="10"/>
      <color rgb="FF000000"/>
      <name val="Calibri"/>
      <family val="2"/>
      <charset val="238"/>
    </font>
    <font>
      <b/>
      <i/>
      <u/>
      <sz val="8"/>
      <color rgb="FF000000"/>
      <name val="Calibri"/>
      <family val="2"/>
      <charset val="238"/>
    </font>
    <font>
      <sz val="10"/>
      <name val="Arial CE"/>
      <family val="2"/>
      <charset val="238"/>
    </font>
    <font>
      <sz val="8"/>
      <name val="Calibri"/>
      <family val="2"/>
      <charset val="238"/>
    </font>
    <font>
      <sz val="11"/>
      <name val="Calibri"/>
      <family val="2"/>
      <charset val="238"/>
    </font>
    <font>
      <sz val="16"/>
      <name val="Calibri"/>
      <family val="2"/>
      <charset val="238"/>
    </font>
    <font>
      <b/>
      <sz val="9"/>
      <name val="Calibri"/>
      <family val="2"/>
      <charset val="238"/>
    </font>
    <font>
      <b/>
      <sz val="16"/>
      <name val="Calibri"/>
      <family val="2"/>
      <charset val="238"/>
    </font>
    <font>
      <sz val="9"/>
      <name val="Calibri"/>
      <family val="2"/>
      <charset val="238"/>
    </font>
    <font>
      <sz val="10"/>
      <name val="Calibri"/>
      <family val="2"/>
      <charset val="238"/>
    </font>
    <font>
      <b/>
      <sz val="10"/>
      <name val="Calibri"/>
      <family val="2"/>
      <charset val="238"/>
    </font>
    <font>
      <sz val="6"/>
      <name val="Calibri"/>
      <family val="2"/>
      <charset val="238"/>
    </font>
    <font>
      <sz val="6"/>
      <color rgb="FF000000"/>
      <name val="Calibri"/>
      <family val="2"/>
      <charset val="238"/>
    </font>
    <font>
      <b/>
      <sz val="6"/>
      <name val="Calibri"/>
      <family val="2"/>
      <charset val="238"/>
    </font>
    <font>
      <b/>
      <sz val="9"/>
      <color rgb="FF000000"/>
      <name val="Calibri"/>
      <family val="2"/>
      <charset val="238"/>
      <scheme val="minor"/>
    </font>
  </fonts>
  <fills count="10">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FBE5D6"/>
      </patternFill>
    </fill>
    <fill>
      <patternFill patternType="solid">
        <fgColor rgb="FFFFCCCC"/>
        <bgColor rgb="FFFBE5D6"/>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EDA1CE"/>
        <bgColor rgb="FFEC88B5"/>
      </patternFill>
    </fill>
  </fills>
  <borders count="10">
    <border>
      <left/>
      <right/>
      <top/>
      <bottom/>
      <diagonal/>
    </border>
    <border>
      <left/>
      <right/>
      <top/>
      <bottom style="thin">
        <color auto="1"/>
      </bottom>
      <diagonal/>
    </border>
    <border>
      <left style="thin">
        <color rgb="FF808080"/>
      </left>
      <right style="thin">
        <color rgb="FF808080"/>
      </right>
      <top style="thin">
        <color rgb="FF808080"/>
      </top>
      <bottom style="thin">
        <color rgb="FF808080"/>
      </bottom>
      <diagonal/>
    </border>
    <border>
      <left/>
      <right/>
      <top/>
      <bottom style="hair">
        <color auto="1"/>
      </bottom>
      <diagonal/>
    </border>
    <border>
      <left/>
      <right/>
      <top style="hair">
        <color auto="1"/>
      </top>
      <bottom style="hair">
        <color auto="1"/>
      </bottom>
      <diagonal/>
    </border>
    <border>
      <left/>
      <right/>
      <top style="thin">
        <color auto="1"/>
      </top>
      <bottom/>
      <diagonal/>
    </border>
    <border>
      <left/>
      <right/>
      <top style="hair">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1">
    <xf numFmtId="0" fontId="0" fillId="0" borderId="0">
      <alignment vertical="center" wrapText="1"/>
    </xf>
    <xf numFmtId="0" fontId="1" fillId="0" borderId="0" applyBorder="0" applyProtection="0">
      <alignment vertical="center" wrapText="1"/>
    </xf>
    <xf numFmtId="0" fontId="2" fillId="0" borderId="0" applyBorder="0" applyProtection="0">
      <alignment vertical="center" wrapText="1"/>
    </xf>
    <xf numFmtId="0" fontId="3" fillId="0" borderId="0" applyBorder="0" applyProtection="0">
      <alignment vertical="center" wrapText="1"/>
    </xf>
    <xf numFmtId="0" fontId="4" fillId="0" borderId="1" applyProtection="0">
      <alignment horizontal="center" vertical="center" textRotation="90"/>
    </xf>
    <xf numFmtId="0" fontId="5" fillId="0" borderId="0" applyBorder="0" applyProtection="0"/>
    <xf numFmtId="0" fontId="6" fillId="2" borderId="0" applyBorder="0" applyProtection="0"/>
    <xf numFmtId="0" fontId="6" fillId="3" borderId="0" applyBorder="0" applyProtection="0"/>
    <xf numFmtId="0" fontId="5" fillId="4" borderId="0" applyBorder="0" applyProtection="0"/>
    <xf numFmtId="0" fontId="7" fillId="5" borderId="0" applyBorder="0" applyProtection="0"/>
    <xf numFmtId="0" fontId="8" fillId="6" borderId="0" applyBorder="0" applyProtection="0"/>
    <xf numFmtId="0" fontId="9" fillId="0" borderId="0" applyBorder="0" applyProtection="0"/>
    <xf numFmtId="0" fontId="10" fillId="7" borderId="0" applyBorder="0" applyProtection="0"/>
    <xf numFmtId="0" fontId="11" fillId="8" borderId="0" applyBorder="0" applyProtection="0"/>
    <xf numFmtId="0" fontId="12" fillId="8" borderId="2" applyProtection="0"/>
    <xf numFmtId="0" fontId="13" fillId="0" borderId="0" applyBorder="0" applyProtection="0"/>
    <xf numFmtId="0" fontId="13" fillId="0" borderId="0" applyBorder="0" applyProtection="0"/>
    <xf numFmtId="0" fontId="7" fillId="0" borderId="0" applyBorder="0" applyProtection="0"/>
    <xf numFmtId="0" fontId="14" fillId="0" borderId="0" applyBorder="0" applyProtection="0">
      <alignment vertical="center" wrapText="1"/>
    </xf>
    <xf numFmtId="164" fontId="14" fillId="0" borderId="0" applyBorder="0" applyProtection="0">
      <alignment vertical="center" wrapText="1"/>
    </xf>
    <xf numFmtId="0" fontId="15" fillId="0" borderId="0"/>
  </cellStyleXfs>
  <cellXfs count="69">
    <xf numFmtId="0" fontId="0" fillId="0" borderId="0" xfId="0">
      <alignment vertical="center" wrapText="1"/>
    </xf>
    <xf numFmtId="0" fontId="16" fillId="0" borderId="0" xfId="0" applyFont="1" applyAlignment="1" applyProtection="1">
      <alignment horizontal="center" vertical="center" wrapText="1"/>
      <protection locked="0"/>
    </xf>
    <xf numFmtId="0" fontId="16" fillId="0" borderId="0" xfId="0" applyFont="1" applyAlignment="1" applyProtection="1">
      <alignment vertical="center" wrapText="1"/>
      <protection locked="0"/>
    </xf>
    <xf numFmtId="165" fontId="16" fillId="0" borderId="0" xfId="0" applyNumberFormat="1" applyFont="1" applyAlignment="1" applyProtection="1">
      <alignment vertical="center" wrapText="1"/>
      <protection locked="0"/>
    </xf>
    <xf numFmtId="0" fontId="17" fillId="0" borderId="0" xfId="0" applyFont="1" applyAlignment="1">
      <alignment vertical="center" wrapText="1"/>
    </xf>
    <xf numFmtId="165" fontId="17" fillId="0" borderId="0" xfId="0" applyNumberFormat="1" applyFont="1" applyAlignment="1">
      <alignment vertical="center" wrapText="1"/>
    </xf>
    <xf numFmtId="0" fontId="18" fillId="0" borderId="0" xfId="0" applyFont="1" applyAlignment="1" applyProtection="1">
      <alignment vertical="center" wrapText="1"/>
      <protection locked="0"/>
    </xf>
    <xf numFmtId="0" fontId="17" fillId="0" borderId="0" xfId="0" applyFont="1" applyAlignment="1" applyProtection="1">
      <alignment horizontal="center" vertical="center" wrapText="1"/>
      <protection locked="0"/>
    </xf>
    <xf numFmtId="0" fontId="17" fillId="0" borderId="0" xfId="0" applyFont="1" applyAlignment="1" applyProtection="1">
      <alignment vertical="center" wrapText="1"/>
      <protection locked="0"/>
    </xf>
    <xf numFmtId="165" fontId="17" fillId="0" borderId="0" xfId="0" applyNumberFormat="1" applyFont="1" applyAlignment="1" applyProtection="1">
      <alignment vertical="center" wrapText="1"/>
      <protection locked="0"/>
    </xf>
    <xf numFmtId="0" fontId="16" fillId="0" borderId="0" xfId="0" applyFont="1" applyAlignment="1">
      <alignment vertical="center" wrapText="1"/>
    </xf>
    <xf numFmtId="0" fontId="19" fillId="0" borderId="0" xfId="0" applyFont="1" applyAlignment="1" applyProtection="1">
      <alignment vertical="center" wrapText="1"/>
      <protection locked="0"/>
    </xf>
    <xf numFmtId="165" fontId="16" fillId="0" borderId="0" xfId="0" applyNumberFormat="1" applyFont="1" applyAlignment="1">
      <alignment vertical="center" wrapText="1"/>
    </xf>
    <xf numFmtId="0" fontId="22" fillId="0" borderId="0" xfId="0" applyFont="1" applyAlignment="1" applyProtection="1">
      <alignment vertical="center" wrapText="1"/>
      <protection locked="0"/>
    </xf>
    <xf numFmtId="0" fontId="16" fillId="0" borderId="0" xfId="0" applyFont="1">
      <alignment vertical="center" wrapText="1"/>
    </xf>
    <xf numFmtId="0" fontId="21" fillId="0" borderId="0" xfId="0" applyFont="1">
      <alignment vertical="center" wrapText="1"/>
    </xf>
    <xf numFmtId="0" fontId="19" fillId="0" borderId="0" xfId="0" applyFont="1" applyAlignment="1" applyProtection="1">
      <alignment vertical="center" wrapText="1"/>
      <protection locked="0"/>
    </xf>
    <xf numFmtId="0" fontId="24" fillId="0" borderId="0" xfId="0" applyFont="1">
      <alignment vertical="center" wrapText="1"/>
    </xf>
    <xf numFmtId="0" fontId="21" fillId="0" borderId="0" xfId="0" applyFont="1" applyAlignment="1" applyProtection="1">
      <alignment vertical="center" wrapText="1"/>
      <protection locked="0"/>
    </xf>
    <xf numFmtId="0" fontId="19" fillId="0" borderId="0" xfId="0" applyFont="1">
      <alignment vertical="center" wrapText="1"/>
    </xf>
    <xf numFmtId="0" fontId="24" fillId="0" borderId="0" xfId="0" applyFont="1" applyAlignment="1" applyProtection="1">
      <alignment vertical="center" wrapText="1"/>
      <protection locked="0"/>
    </xf>
    <xf numFmtId="0" fontId="16" fillId="0" borderId="0" xfId="0" applyFont="1" applyAlignment="1">
      <alignment vertical="center" wrapText="1"/>
    </xf>
    <xf numFmtId="0" fontId="26" fillId="0" borderId="0" xfId="0" applyFont="1" applyAlignment="1" applyProtection="1">
      <alignment vertical="center" wrapText="1"/>
      <protection locked="0"/>
    </xf>
    <xf numFmtId="0" fontId="21" fillId="0" borderId="0" xfId="0" applyFont="1" applyAlignment="1" applyProtection="1">
      <alignment vertical="center" wrapText="1"/>
      <protection locked="0"/>
    </xf>
    <xf numFmtId="0" fontId="23" fillId="0" borderId="0" xfId="0" applyFont="1" applyAlignment="1" applyProtection="1">
      <alignment vertical="center" wrapText="1"/>
      <protection locked="0"/>
    </xf>
    <xf numFmtId="0" fontId="16" fillId="0" borderId="0" xfId="0" applyFont="1" applyBorder="1" applyAlignment="1" applyProtection="1">
      <alignment horizontal="center" vertical="center" wrapText="1"/>
      <protection locked="0"/>
    </xf>
    <xf numFmtId="0" fontId="16" fillId="0" borderId="0" xfId="0" applyFont="1" applyBorder="1" applyAlignment="1" applyProtection="1">
      <alignment vertical="center" wrapText="1"/>
      <protection locked="0"/>
    </xf>
    <xf numFmtId="165" fontId="16" fillId="0" borderId="0" xfId="0" applyNumberFormat="1" applyFont="1" applyBorder="1" applyAlignment="1" applyProtection="1">
      <alignment vertical="center" wrapText="1"/>
      <protection locked="0"/>
    </xf>
    <xf numFmtId="0" fontId="20" fillId="0" borderId="3" xfId="1" applyFont="1" applyBorder="1" applyAlignment="1" applyProtection="1">
      <alignment horizontal="center" vertical="center" wrapText="1"/>
    </xf>
    <xf numFmtId="173" fontId="19" fillId="0" borderId="5" xfId="0" applyNumberFormat="1" applyFont="1" applyBorder="1" applyAlignment="1" applyProtection="1">
      <alignment horizontal="right" vertical="center" wrapText="1"/>
      <protection locked="0"/>
    </xf>
    <xf numFmtId="173" fontId="24" fillId="0" borderId="0" xfId="0" applyNumberFormat="1" applyFont="1" applyBorder="1" applyProtection="1">
      <alignment vertical="center" wrapText="1"/>
      <protection locked="0"/>
    </xf>
    <xf numFmtId="173" fontId="19" fillId="0" borderId="6" xfId="0" applyNumberFormat="1" applyFont="1" applyBorder="1" applyAlignment="1" applyProtection="1">
      <alignment horizontal="right" vertical="center" wrapText="1"/>
      <protection locked="0"/>
    </xf>
    <xf numFmtId="173" fontId="24" fillId="0" borderId="3" xfId="0" applyNumberFormat="1" applyFont="1" applyBorder="1" applyAlignment="1" applyProtection="1">
      <alignment horizontal="left" vertical="center" wrapText="1"/>
      <protection locked="0"/>
    </xf>
    <xf numFmtId="173" fontId="24" fillId="0" borderId="3" xfId="0" applyNumberFormat="1" applyFont="1" applyBorder="1" applyProtection="1">
      <alignment vertical="center" wrapText="1"/>
      <protection locked="0"/>
    </xf>
    <xf numFmtId="173" fontId="19" fillId="0" borderId="0" xfId="0" applyNumberFormat="1" applyFont="1" applyBorder="1" applyAlignment="1" applyProtection="1">
      <alignment horizontal="right" vertical="center" wrapText="1"/>
      <protection locked="0"/>
    </xf>
    <xf numFmtId="173" fontId="24" fillId="0" borderId="0" xfId="0" applyNumberFormat="1" applyFont="1" applyBorder="1" applyAlignment="1" applyProtection="1">
      <alignment horizontal="left" vertical="center" wrapText="1"/>
      <protection locked="0"/>
    </xf>
    <xf numFmtId="173" fontId="24" fillId="0" borderId="3" xfId="0" applyNumberFormat="1" applyFont="1" applyBorder="1" applyAlignment="1" applyProtection="1">
      <alignment vertical="center" wrapText="1"/>
      <protection locked="0"/>
    </xf>
    <xf numFmtId="173" fontId="19" fillId="0" borderId="8" xfId="0" applyNumberFormat="1" applyFont="1" applyBorder="1" applyAlignment="1" applyProtection="1">
      <alignment horizontal="left" vertical="center" wrapText="1"/>
      <protection locked="0"/>
    </xf>
    <xf numFmtId="173" fontId="19" fillId="0" borderId="9" xfId="0" applyNumberFormat="1" applyFont="1" applyBorder="1" applyProtection="1">
      <alignment vertical="center" wrapText="1"/>
      <protection locked="0"/>
    </xf>
    <xf numFmtId="0" fontId="19" fillId="0" borderId="5" xfId="0" applyFont="1" applyBorder="1" applyAlignment="1" applyProtection="1">
      <alignment horizontal="center" vertical="center" wrapText="1"/>
    </xf>
    <xf numFmtId="0" fontId="19" fillId="0" borderId="5" xfId="0" applyFont="1" applyBorder="1" applyAlignment="1" applyProtection="1">
      <alignment vertical="center" wrapText="1"/>
    </xf>
    <xf numFmtId="166" fontId="19" fillId="0" borderId="5" xfId="0" applyNumberFormat="1" applyFont="1" applyBorder="1" applyAlignment="1" applyProtection="1">
      <alignment horizontal="center" vertical="center" wrapText="1"/>
    </xf>
    <xf numFmtId="0" fontId="24" fillId="0" borderId="0" xfId="0" applyFont="1" applyBorder="1" applyProtection="1">
      <alignment vertical="center" wrapText="1"/>
    </xf>
    <xf numFmtId="0" fontId="24" fillId="0" borderId="0" xfId="0" applyFont="1" applyBorder="1" applyAlignment="1" applyProtection="1">
      <alignment vertical="center" wrapText="1"/>
    </xf>
    <xf numFmtId="0" fontId="19" fillId="0" borderId="6" xfId="0" applyFont="1" applyBorder="1" applyAlignment="1" applyProtection="1">
      <alignment horizontal="center" vertical="center" wrapText="1"/>
    </xf>
    <xf numFmtId="0" fontId="19" fillId="0" borderId="6" xfId="0" applyFont="1" applyBorder="1" applyAlignment="1" applyProtection="1">
      <alignment horizontal="left" vertical="center" wrapText="1"/>
    </xf>
    <xf numFmtId="166" fontId="19" fillId="0" borderId="6" xfId="0" applyNumberFormat="1" applyFont="1" applyBorder="1" applyAlignment="1" applyProtection="1">
      <alignment horizontal="center" vertical="center" wrapText="1"/>
    </xf>
    <xf numFmtId="0" fontId="24" fillId="0" borderId="3" xfId="0" applyFont="1" applyBorder="1" applyProtection="1">
      <alignment vertical="center" wrapText="1"/>
    </xf>
    <xf numFmtId="0" fontId="24" fillId="0" borderId="3" xfId="0" applyFont="1" applyBorder="1" applyAlignment="1" applyProtection="1">
      <alignment vertical="center" wrapText="1"/>
    </xf>
    <xf numFmtId="0" fontId="24" fillId="0" borderId="3" xfId="0" applyFont="1" applyBorder="1" applyAlignment="1" applyProtection="1">
      <alignment horizontal="left" vertical="center" wrapText="1"/>
    </xf>
    <xf numFmtId="0" fontId="19" fillId="0" borderId="0" xfId="0" applyFont="1" applyBorder="1" applyAlignment="1" applyProtection="1">
      <alignment horizontal="center" vertical="center" wrapText="1"/>
    </xf>
    <xf numFmtId="0" fontId="19" fillId="0" borderId="0" xfId="0" applyFont="1" applyBorder="1" applyAlignment="1" applyProtection="1">
      <alignment vertical="center" wrapText="1"/>
    </xf>
    <xf numFmtId="167" fontId="19" fillId="0" borderId="0" xfId="0" applyNumberFormat="1" applyFont="1" applyBorder="1" applyAlignment="1" applyProtection="1">
      <alignment horizontal="center" vertical="center" wrapText="1"/>
    </xf>
    <xf numFmtId="0" fontId="24"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wrapText="1"/>
    </xf>
    <xf numFmtId="0" fontId="19" fillId="0" borderId="6" xfId="0" applyFont="1" applyBorder="1" applyAlignment="1" applyProtection="1">
      <alignment vertical="center" wrapText="1"/>
    </xf>
    <xf numFmtId="0" fontId="19" fillId="0" borderId="0" xfId="0" applyFont="1" applyBorder="1" applyAlignment="1" applyProtection="1">
      <alignment horizontal="left" vertical="center" wrapText="1"/>
    </xf>
    <xf numFmtId="166" fontId="19" fillId="0" borderId="0" xfId="0" applyNumberFormat="1" applyFont="1" applyBorder="1" applyAlignment="1" applyProtection="1">
      <alignment horizontal="center" vertical="center" wrapText="1"/>
    </xf>
    <xf numFmtId="0" fontId="19" fillId="0" borderId="6" xfId="0" applyFont="1" applyBorder="1" applyProtection="1">
      <alignment vertical="center" wrapText="1"/>
    </xf>
    <xf numFmtId="0" fontId="27" fillId="0" borderId="0" xfId="0" applyFont="1" applyProtection="1">
      <alignment vertical="center" wrapText="1"/>
    </xf>
    <xf numFmtId="0" fontId="24" fillId="0" borderId="3" xfId="0" applyFont="1" applyBorder="1" applyAlignment="1" applyProtection="1">
      <alignment horizontal="right" vertical="center" wrapText="1"/>
    </xf>
    <xf numFmtId="0" fontId="19" fillId="0" borderId="7" xfId="0" applyFont="1" applyBorder="1" applyProtection="1">
      <alignment vertical="center" wrapText="1"/>
    </xf>
    <xf numFmtId="0" fontId="19" fillId="0" borderId="8" xfId="0" applyFont="1" applyBorder="1" applyProtection="1">
      <alignment vertical="center" wrapText="1"/>
    </xf>
    <xf numFmtId="0" fontId="19" fillId="0" borderId="3" xfId="0" applyFont="1" applyBorder="1" applyAlignment="1" applyProtection="1">
      <alignment horizontal="center" vertical="center" wrapText="1"/>
    </xf>
    <xf numFmtId="165" fontId="19" fillId="0" borderId="3" xfId="0" applyNumberFormat="1" applyFont="1" applyBorder="1" applyAlignment="1" applyProtection="1">
      <alignment horizontal="center" vertical="center" wrapText="1"/>
    </xf>
    <xf numFmtId="0" fontId="23" fillId="9" borderId="4" xfId="0" applyFont="1" applyFill="1" applyBorder="1" applyAlignment="1" applyProtection="1">
      <alignment horizontal="left" vertical="center" wrapText="1"/>
    </xf>
    <xf numFmtId="165" fontId="23" fillId="9" borderId="3" xfId="0" applyNumberFormat="1" applyFont="1" applyFill="1" applyBorder="1" applyAlignment="1" applyProtection="1">
      <alignment horizontal="right" vertical="center" wrapText="1"/>
    </xf>
    <xf numFmtId="165" fontId="23" fillId="9" borderId="3" xfId="0" applyNumberFormat="1" applyFont="1" applyFill="1" applyBorder="1" applyAlignment="1" applyProtection="1">
      <alignment vertical="center" wrapText="1"/>
    </xf>
    <xf numFmtId="0" fontId="23" fillId="9" borderId="3" xfId="0" applyFont="1" applyFill="1" applyBorder="1" applyAlignment="1" applyProtection="1">
      <alignment horizontal="left" vertical="center" wrapText="1"/>
    </xf>
  </cellXfs>
  <cellStyles count="21">
    <cellStyle name="Accent" xfId="5"/>
    <cellStyle name="Accent 1" xfId="6"/>
    <cellStyle name="Accent 2" xfId="7"/>
    <cellStyle name="Accent 3" xfId="8"/>
    <cellStyle name="Bad" xfId="9"/>
    <cellStyle name="Error" xfId="10"/>
    <cellStyle name="Footnote" xfId="11"/>
    <cellStyle name="Good" xfId="12"/>
    <cellStyle name="Heading" xfId="1"/>
    <cellStyle name="Heading 1" xfId="2"/>
    <cellStyle name="Heading 2" xfId="3"/>
    <cellStyle name="Heading1" xfId="4"/>
    <cellStyle name="Neutral" xfId="13"/>
    <cellStyle name="Normální" xfId="0" builtinId="0"/>
    <cellStyle name="normální 2" xfId="20"/>
    <cellStyle name="Note" xfId="14"/>
    <cellStyle name="Result" xfId="18"/>
    <cellStyle name="Result2" xfId="19"/>
    <cellStyle name="Status" xfId="15"/>
    <cellStyle name="Text" xfId="16"/>
    <cellStyle name="Warning" xfId="17"/>
  </cellStyles>
  <dxfs count="6">
    <dxf>
      <font>
        <sz val="8"/>
        <color rgb="FF000000"/>
        <name val="Calibri"/>
      </font>
      <alignment horizontal="general" vertical="center" textRotation="0" wrapText="1" indent="0" shrinkToFit="0"/>
    </dxf>
    <dxf>
      <font>
        <sz val="8"/>
        <color rgb="FF000000"/>
        <name val="Calibri"/>
      </font>
      <alignment horizontal="general" vertical="center" textRotation="0" wrapText="1" indent="0" shrinkToFit="0"/>
    </dxf>
    <dxf>
      <font>
        <sz val="8"/>
        <color rgb="FF000000"/>
        <name val="Calibri"/>
      </font>
      <alignment horizontal="general" vertical="center" textRotation="0" wrapText="1" indent="0" shrinkToFit="0"/>
    </dxf>
    <dxf>
      <font>
        <sz val="8"/>
        <color rgb="FF000000"/>
        <name val="Calibri"/>
      </font>
      <alignment horizontal="general" vertical="center" textRotation="0" wrapText="1" indent="0" shrinkToFit="0"/>
    </dxf>
    <dxf>
      <font>
        <sz val="8"/>
        <color rgb="FF000000"/>
        <name val="Calibri"/>
      </font>
      <alignment horizontal="general" vertical="center" textRotation="0" wrapText="1" indent="0" shrinkToFit="0"/>
    </dxf>
    <dxf>
      <font>
        <sz val="8"/>
        <color rgb="FF000000"/>
        <name val="Calibri"/>
      </font>
      <alignment horizontal="general" vertical="center" textRotation="0" wrapText="1" indent="0" shrinkToFit="0"/>
    </dxf>
  </dxfs>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CCFFFF"/>
      <rgbColor rgb="FF660066"/>
      <rgbColor rgb="FFEC88B5"/>
      <rgbColor rgb="FF0563C1"/>
      <rgbColor rgb="FFDDDDDD"/>
      <rgbColor rgb="FF000080"/>
      <rgbColor rgb="FFFF00FF"/>
      <rgbColor rgb="FFFFFF00"/>
      <rgbColor rgb="FF00FFFF"/>
      <rgbColor rgb="FF800080"/>
      <rgbColor rgb="FF800000"/>
      <rgbColor rgb="FF008080"/>
      <rgbColor rgb="FF0000FF"/>
      <rgbColor rgb="FF00CCFF"/>
      <rgbColor rgb="FFCCFFFF"/>
      <rgbColor rgb="FFCCFFCC"/>
      <rgbColor rgb="FFFBE5D6"/>
      <rgbColor rgb="FF99CCFF"/>
      <rgbColor rgb="FFEDA1CE"/>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360</xdr:colOff>
      <xdr:row>0</xdr:row>
      <xdr:rowOff>0</xdr:rowOff>
    </xdr:from>
    <xdr:to>
      <xdr:col>1</xdr:col>
      <xdr:colOff>144000</xdr:colOff>
      <xdr:row>2</xdr:row>
      <xdr:rowOff>88560</xdr:rowOff>
    </xdr:to>
    <xdr:pic>
      <xdr:nvPicPr>
        <xdr:cNvPr id="2" name="Obrázek 2" descr="D-cinema_logo">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a:stretch/>
      </xdr:blipFill>
      <xdr:spPr>
        <a:xfrm>
          <a:off x="360" y="0"/>
          <a:ext cx="503640" cy="564480"/>
        </a:xfrm>
        <a:prstGeom prst="rect">
          <a:avLst/>
        </a:prstGeom>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A73"/>
  <sheetViews>
    <sheetView tabSelected="1" view="pageBreakPreview" topLeftCell="A7" zoomScale="120" zoomScaleNormal="100" zoomScaleSheetLayoutView="120" zoomScalePageLayoutView="110" workbookViewId="0">
      <selection activeCell="E12" sqref="E12"/>
    </sheetView>
  </sheetViews>
  <sheetFormatPr defaultRowHeight="11.25" x14ac:dyDescent="0.2"/>
  <cols>
    <col min="1" max="1" width="7" style="1" customWidth="1"/>
    <col min="2" max="2" width="64.83203125" style="2" customWidth="1"/>
    <col min="3" max="4" width="10.5" style="2" customWidth="1"/>
    <col min="5" max="5" width="14" style="3" customWidth="1"/>
    <col min="6" max="6" width="17.5" style="3" customWidth="1"/>
    <col min="7" max="1015" width="3.33203125" style="2" customWidth="1"/>
  </cols>
  <sheetData>
    <row r="1" spans="1:246" s="6" customFormat="1" ht="21" x14ac:dyDescent="0.2">
      <c r="A1" s="4"/>
      <c r="B1" s="4"/>
      <c r="C1" s="4"/>
      <c r="D1" s="4"/>
      <c r="E1" s="5"/>
      <c r="F1" s="5"/>
    </row>
    <row r="2" spans="1:246" s="10" customFormat="1" ht="15" x14ac:dyDescent="0.2">
      <c r="A2" s="7"/>
      <c r="B2" s="8"/>
      <c r="C2" s="8"/>
      <c r="D2" s="8"/>
      <c r="E2" s="9"/>
      <c r="F2" s="9"/>
    </row>
    <row r="3" spans="1:246" s="11" customFormat="1" ht="21.75" customHeight="1" x14ac:dyDescent="0.2">
      <c r="A3" s="28" t="s">
        <v>0</v>
      </c>
      <c r="B3" s="28"/>
      <c r="C3" s="28"/>
      <c r="D3" s="28"/>
      <c r="E3" s="28"/>
      <c r="F3" s="28"/>
    </row>
    <row r="4" spans="1:246" s="13" customFormat="1" ht="12.75" x14ac:dyDescent="0.2">
      <c r="A4" s="21"/>
      <c r="B4" s="21"/>
      <c r="C4" s="21"/>
      <c r="D4" s="21"/>
      <c r="E4" s="12"/>
      <c r="F4" s="12"/>
    </row>
    <row r="5" spans="1:246" s="11" customFormat="1" ht="24" x14ac:dyDescent="0.2">
      <c r="A5" s="63"/>
      <c r="B5" s="63" t="s">
        <v>1</v>
      </c>
      <c r="C5" s="63" t="s">
        <v>5</v>
      </c>
      <c r="D5" s="63" t="s">
        <v>2</v>
      </c>
      <c r="E5" s="64" t="s">
        <v>3</v>
      </c>
      <c r="F5" s="64" t="s">
        <v>4</v>
      </c>
    </row>
    <row r="6" spans="1:246" s="14" customFormat="1" ht="14.65" customHeight="1" x14ac:dyDescent="0.2">
      <c r="A6" s="65" t="s">
        <v>6</v>
      </c>
      <c r="B6" s="65"/>
      <c r="C6" s="65"/>
      <c r="D6" s="66"/>
      <c r="E6" s="66"/>
      <c r="F6" s="67"/>
    </row>
    <row r="7" spans="1:246" s="11" customFormat="1" ht="12" x14ac:dyDescent="0.2">
      <c r="A7" s="39">
        <v>1</v>
      </c>
      <c r="B7" s="40" t="s">
        <v>7</v>
      </c>
      <c r="C7" s="41" t="s">
        <v>8</v>
      </c>
      <c r="D7" s="39">
        <v>1</v>
      </c>
      <c r="E7" s="29"/>
      <c r="F7" s="29"/>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row>
    <row r="8" spans="1:246" s="17" customFormat="1" ht="33" x14ac:dyDescent="0.2">
      <c r="A8" s="42"/>
      <c r="B8" s="43" t="s">
        <v>9</v>
      </c>
      <c r="C8" s="42"/>
      <c r="D8" s="42"/>
      <c r="E8" s="30"/>
      <c r="F8" s="30"/>
    </row>
    <row r="9" spans="1:246" s="17" customFormat="1" ht="12" x14ac:dyDescent="0.2">
      <c r="A9" s="44">
        <f>A7+1</f>
        <v>2</v>
      </c>
      <c r="B9" s="45" t="s">
        <v>10</v>
      </c>
      <c r="C9" s="46" t="s">
        <v>8</v>
      </c>
      <c r="D9" s="44">
        <v>1</v>
      </c>
      <c r="E9" s="31"/>
      <c r="F9" s="31"/>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row>
    <row r="10" spans="1:246" s="17" customFormat="1" ht="41.25" x14ac:dyDescent="0.2">
      <c r="A10" s="47"/>
      <c r="B10" s="48" t="s">
        <v>11</v>
      </c>
      <c r="C10" s="49"/>
      <c r="D10" s="49"/>
      <c r="E10" s="32"/>
      <c r="F10" s="33"/>
    </row>
    <row r="11" spans="1:246" s="17" customFormat="1" ht="12" x14ac:dyDescent="0.2">
      <c r="A11" s="50">
        <f>A9+1</f>
        <v>3</v>
      </c>
      <c r="B11" s="51" t="s">
        <v>12</v>
      </c>
      <c r="C11" s="52" t="s">
        <v>13</v>
      </c>
      <c r="D11" s="50">
        <v>1</v>
      </c>
      <c r="E11" s="34"/>
      <c r="F11" s="34"/>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row>
    <row r="12" spans="1:246" s="17" customFormat="1" ht="24.75" x14ac:dyDescent="0.2">
      <c r="A12" s="42"/>
      <c r="B12" s="53" t="s">
        <v>14</v>
      </c>
      <c r="C12" s="54"/>
      <c r="D12" s="54"/>
      <c r="E12" s="35"/>
      <c r="F12" s="30"/>
    </row>
    <row r="13" spans="1:246" s="17" customFormat="1" ht="12" x14ac:dyDescent="0.2">
      <c r="A13" s="44">
        <f>A11+1</f>
        <v>4</v>
      </c>
      <c r="B13" s="55" t="s">
        <v>15</v>
      </c>
      <c r="C13" s="46" t="s">
        <v>8</v>
      </c>
      <c r="D13" s="44">
        <v>1</v>
      </c>
      <c r="E13" s="31"/>
      <c r="F13" s="31"/>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row>
    <row r="14" spans="1:246" s="17" customFormat="1" ht="16.5" x14ac:dyDescent="0.2">
      <c r="A14" s="47"/>
      <c r="B14" s="47" t="s">
        <v>16</v>
      </c>
      <c r="C14" s="47"/>
      <c r="D14" s="47"/>
      <c r="E14" s="32"/>
      <c r="F14" s="33"/>
    </row>
    <row r="15" spans="1:246" s="17" customFormat="1" ht="12" x14ac:dyDescent="0.2">
      <c r="A15" s="50">
        <f>A13+1</f>
        <v>5</v>
      </c>
      <c r="B15" s="56" t="s">
        <v>17</v>
      </c>
      <c r="C15" s="57" t="s">
        <v>8</v>
      </c>
      <c r="D15" s="50">
        <v>1</v>
      </c>
      <c r="E15" s="34"/>
      <c r="F15" s="34"/>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row>
    <row r="16" spans="1:246" s="17" customFormat="1" ht="24.75" x14ac:dyDescent="0.2">
      <c r="A16" s="42"/>
      <c r="B16" s="42" t="s">
        <v>18</v>
      </c>
      <c r="C16" s="42"/>
      <c r="D16" s="42"/>
      <c r="E16" s="35"/>
      <c r="F16" s="30"/>
    </row>
    <row r="17" spans="1:246" s="17" customFormat="1" ht="12" x14ac:dyDescent="0.2">
      <c r="A17" s="44">
        <f>A15+1</f>
        <v>6</v>
      </c>
      <c r="B17" s="58" t="s">
        <v>19</v>
      </c>
      <c r="C17" s="46" t="s">
        <v>8</v>
      </c>
      <c r="D17" s="44">
        <v>1</v>
      </c>
      <c r="E17" s="31"/>
      <c r="F17" s="31"/>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row>
    <row r="18" spans="1:246" s="17" customFormat="1" ht="16.5" x14ac:dyDescent="0.2">
      <c r="A18" s="47"/>
      <c r="B18" s="49" t="s">
        <v>20</v>
      </c>
      <c r="C18" s="49"/>
      <c r="D18" s="49"/>
      <c r="E18" s="32"/>
      <c r="F18" s="33"/>
    </row>
    <row r="19" spans="1:246" s="14" customFormat="1" ht="12" x14ac:dyDescent="0.2">
      <c r="A19" s="50">
        <v>7</v>
      </c>
      <c r="B19" s="56" t="s">
        <v>21</v>
      </c>
      <c r="C19" s="57" t="s">
        <v>8</v>
      </c>
      <c r="D19" s="50">
        <v>1</v>
      </c>
      <c r="E19" s="34"/>
      <c r="F19" s="34"/>
    </row>
    <row r="20" spans="1:246" s="17" customFormat="1" ht="8.25" x14ac:dyDescent="0.2">
      <c r="A20" s="42"/>
      <c r="B20" s="53" t="s">
        <v>22</v>
      </c>
      <c r="C20" s="53"/>
      <c r="D20" s="53"/>
      <c r="E20" s="35"/>
      <c r="F20" s="30"/>
    </row>
    <row r="21" spans="1:246" s="17" customFormat="1" ht="12" x14ac:dyDescent="0.2">
      <c r="A21" s="44">
        <f>A19+1</f>
        <v>8</v>
      </c>
      <c r="B21" s="45" t="s">
        <v>23</v>
      </c>
      <c r="C21" s="46" t="s">
        <v>8</v>
      </c>
      <c r="D21" s="44">
        <v>1</v>
      </c>
      <c r="E21" s="31"/>
      <c r="F21" s="31"/>
    </row>
    <row r="22" spans="1:246" s="17" customFormat="1" ht="16.5" x14ac:dyDescent="0.2">
      <c r="A22" s="47"/>
      <c r="B22" s="49" t="s">
        <v>24</v>
      </c>
      <c r="C22" s="49"/>
      <c r="D22" s="49"/>
      <c r="E22" s="32"/>
      <c r="F22" s="33"/>
    </row>
    <row r="23" spans="1:246" s="14" customFormat="1" ht="12" x14ac:dyDescent="0.2">
      <c r="A23" s="50">
        <f>A21+1</f>
        <v>9</v>
      </c>
      <c r="B23" s="56" t="s">
        <v>25</v>
      </c>
      <c r="C23" s="57" t="s">
        <v>8</v>
      </c>
      <c r="D23" s="50">
        <v>1</v>
      </c>
      <c r="E23" s="34"/>
      <c r="F23" s="34"/>
    </row>
    <row r="24" spans="1:246" s="17" customFormat="1" ht="8.25" x14ac:dyDescent="0.2">
      <c r="A24" s="42"/>
      <c r="B24" s="53" t="s">
        <v>26</v>
      </c>
      <c r="C24" s="53"/>
      <c r="D24" s="53"/>
      <c r="E24" s="35"/>
      <c r="F24" s="30"/>
    </row>
    <row r="25" spans="1:246" s="14" customFormat="1" ht="12" x14ac:dyDescent="0.2">
      <c r="A25" s="44">
        <v>10</v>
      </c>
      <c r="B25" s="55" t="s">
        <v>27</v>
      </c>
      <c r="C25" s="46" t="s">
        <v>8</v>
      </c>
      <c r="D25" s="44">
        <v>1</v>
      </c>
      <c r="E25" s="31"/>
      <c r="F25" s="31"/>
    </row>
    <row r="26" spans="1:246" s="20" customFormat="1" ht="16.5" x14ac:dyDescent="0.2">
      <c r="A26" s="47"/>
      <c r="B26" s="47" t="s">
        <v>28</v>
      </c>
      <c r="C26" s="47"/>
      <c r="D26" s="47"/>
      <c r="E26" s="32"/>
      <c r="F26" s="33"/>
    </row>
    <row r="27" spans="1:246" s="14" customFormat="1" ht="14.65" customHeight="1" x14ac:dyDescent="0.2">
      <c r="A27" s="68" t="s">
        <v>29</v>
      </c>
      <c r="B27" s="68"/>
      <c r="C27" s="68"/>
      <c r="D27" s="66"/>
      <c r="E27" s="66"/>
      <c r="F27" s="67"/>
    </row>
    <row r="28" spans="1:246" s="15" customFormat="1" ht="12" x14ac:dyDescent="0.2">
      <c r="A28" s="44">
        <v>11</v>
      </c>
      <c r="B28" s="58" t="s">
        <v>30</v>
      </c>
      <c r="C28" s="46" t="s">
        <v>8</v>
      </c>
      <c r="D28" s="44">
        <v>1</v>
      </c>
      <c r="E28" s="31"/>
      <c r="F28" s="31"/>
    </row>
    <row r="29" spans="1:246" s="17" customFormat="1" ht="33" x14ac:dyDescent="0.2">
      <c r="A29" s="47"/>
      <c r="B29" s="49" t="s">
        <v>31</v>
      </c>
      <c r="C29" s="49"/>
      <c r="D29" s="49"/>
      <c r="E29" s="32"/>
      <c r="F29" s="33"/>
    </row>
    <row r="30" spans="1:246" s="19" customFormat="1" ht="12" x14ac:dyDescent="0.2">
      <c r="A30" s="44">
        <f>A28+1</f>
        <v>12</v>
      </c>
      <c r="B30" s="58" t="s">
        <v>32</v>
      </c>
      <c r="C30" s="46" t="s">
        <v>8</v>
      </c>
      <c r="D30" s="44">
        <v>3</v>
      </c>
      <c r="E30" s="31"/>
      <c r="F30" s="31"/>
    </row>
    <row r="31" spans="1:246" s="17" customFormat="1" ht="24.75" x14ac:dyDescent="0.2">
      <c r="A31" s="47"/>
      <c r="B31" s="49" t="s">
        <v>33</v>
      </c>
      <c r="C31" s="49"/>
      <c r="D31" s="49"/>
      <c r="E31" s="32"/>
      <c r="F31" s="33"/>
    </row>
    <row r="32" spans="1:246" s="15" customFormat="1" ht="12" x14ac:dyDescent="0.2">
      <c r="A32" s="44">
        <f>A30+1</f>
        <v>13</v>
      </c>
      <c r="B32" s="55" t="s">
        <v>34</v>
      </c>
      <c r="C32" s="46" t="s">
        <v>8</v>
      </c>
      <c r="D32" s="44">
        <v>1</v>
      </c>
      <c r="E32" s="31"/>
      <c r="F32" s="31"/>
    </row>
    <row r="33" spans="1:6" s="17" customFormat="1" ht="8.25" x14ac:dyDescent="0.2">
      <c r="A33" s="47"/>
      <c r="B33" s="49" t="s">
        <v>35</v>
      </c>
      <c r="C33" s="47"/>
      <c r="D33" s="47"/>
      <c r="E33" s="33"/>
      <c r="F33" s="33"/>
    </row>
    <row r="34" spans="1:6" s="15" customFormat="1" ht="12" x14ac:dyDescent="0.2">
      <c r="A34" s="44">
        <f>A32+1</f>
        <v>14</v>
      </c>
      <c r="B34" s="55" t="s">
        <v>36</v>
      </c>
      <c r="C34" s="46" t="s">
        <v>8</v>
      </c>
      <c r="D34" s="44">
        <v>3</v>
      </c>
      <c r="E34" s="31"/>
      <c r="F34" s="31"/>
    </row>
    <row r="35" spans="1:6" s="17" customFormat="1" ht="8.25" x14ac:dyDescent="0.2">
      <c r="A35" s="47"/>
      <c r="B35" s="49" t="s">
        <v>36</v>
      </c>
      <c r="C35" s="47"/>
      <c r="D35" s="47"/>
      <c r="E35" s="33"/>
      <c r="F35" s="33"/>
    </row>
    <row r="36" spans="1:6" s="21" customFormat="1" ht="12" x14ac:dyDescent="0.2">
      <c r="A36" s="44">
        <f>A34+1</f>
        <v>15</v>
      </c>
      <c r="B36" s="55" t="s">
        <v>37</v>
      </c>
      <c r="C36" s="46" t="s">
        <v>8</v>
      </c>
      <c r="D36" s="44">
        <v>10</v>
      </c>
      <c r="E36" s="31"/>
      <c r="F36" s="31"/>
    </row>
    <row r="37" spans="1:6" s="17" customFormat="1" ht="8.25" x14ac:dyDescent="0.2">
      <c r="A37" s="47"/>
      <c r="B37" s="49" t="s">
        <v>38</v>
      </c>
      <c r="C37" s="49"/>
      <c r="D37" s="49"/>
      <c r="E37" s="32"/>
      <c r="F37" s="33"/>
    </row>
    <row r="38" spans="1:6" s="17" customFormat="1" ht="12" x14ac:dyDescent="0.2">
      <c r="A38" s="44">
        <f>A36+1</f>
        <v>16</v>
      </c>
      <c r="B38" s="59" t="s">
        <v>66</v>
      </c>
      <c r="C38" s="46" t="s">
        <v>8</v>
      </c>
      <c r="D38" s="44">
        <v>8</v>
      </c>
      <c r="E38" s="35"/>
      <c r="F38" s="30"/>
    </row>
    <row r="39" spans="1:6" s="17" customFormat="1" ht="8.25" x14ac:dyDescent="0.2">
      <c r="A39" s="42"/>
      <c r="B39" s="53" t="s">
        <v>67</v>
      </c>
      <c r="C39" s="53"/>
      <c r="D39" s="53"/>
      <c r="E39" s="35"/>
      <c r="F39" s="30"/>
    </row>
    <row r="40" spans="1:6" s="15" customFormat="1" ht="12" x14ac:dyDescent="0.2">
      <c r="A40" s="44">
        <f>A38+1</f>
        <v>17</v>
      </c>
      <c r="B40" s="55" t="s">
        <v>39</v>
      </c>
      <c r="C40" s="46" t="s">
        <v>8</v>
      </c>
      <c r="D40" s="44">
        <v>1</v>
      </c>
      <c r="E40" s="31"/>
      <c r="F40" s="31"/>
    </row>
    <row r="41" spans="1:6" s="17" customFormat="1" ht="8.25" x14ac:dyDescent="0.2">
      <c r="A41" s="47"/>
      <c r="B41" s="49" t="s">
        <v>40</v>
      </c>
      <c r="C41" s="49"/>
      <c r="D41" s="49"/>
      <c r="E41" s="32"/>
      <c r="F41" s="33"/>
    </row>
    <row r="42" spans="1:6" s="15" customFormat="1" ht="12" x14ac:dyDescent="0.2">
      <c r="A42" s="44">
        <f>A40+1</f>
        <v>18</v>
      </c>
      <c r="B42" s="55" t="s">
        <v>41</v>
      </c>
      <c r="C42" s="46" t="s">
        <v>8</v>
      </c>
      <c r="D42" s="44">
        <v>1</v>
      </c>
      <c r="E42" s="31"/>
      <c r="F42" s="31"/>
    </row>
    <row r="43" spans="1:6" s="17" customFormat="1" ht="8.25" x14ac:dyDescent="0.2">
      <c r="A43" s="47"/>
      <c r="B43" s="49" t="s">
        <v>42</v>
      </c>
      <c r="C43" s="49"/>
      <c r="D43" s="49"/>
      <c r="E43" s="32"/>
      <c r="F43" s="33"/>
    </row>
    <row r="44" spans="1:6" s="15" customFormat="1" ht="12" x14ac:dyDescent="0.2">
      <c r="A44" s="44">
        <f>A42+1</f>
        <v>19</v>
      </c>
      <c r="B44" s="55" t="s">
        <v>43</v>
      </c>
      <c r="C44" s="46" t="s">
        <v>8</v>
      </c>
      <c r="D44" s="44">
        <v>1</v>
      </c>
      <c r="E44" s="31"/>
      <c r="F44" s="31"/>
    </row>
    <row r="45" spans="1:6" s="17" customFormat="1" ht="8.25" x14ac:dyDescent="0.2">
      <c r="A45" s="47"/>
      <c r="B45" s="49" t="s">
        <v>44</v>
      </c>
      <c r="C45" s="49"/>
      <c r="D45" s="49"/>
      <c r="E45" s="32"/>
      <c r="F45" s="33"/>
    </row>
    <row r="46" spans="1:6" s="15" customFormat="1" ht="12" x14ac:dyDescent="0.2">
      <c r="A46" s="44">
        <f>A44+1</f>
        <v>20</v>
      </c>
      <c r="B46" s="55" t="s">
        <v>45</v>
      </c>
      <c r="C46" s="46" t="s">
        <v>13</v>
      </c>
      <c r="D46" s="44">
        <v>1</v>
      </c>
      <c r="E46" s="31"/>
      <c r="F46" s="31"/>
    </row>
    <row r="47" spans="1:6" s="17" customFormat="1" ht="16.5" x14ac:dyDescent="0.2">
      <c r="A47" s="47"/>
      <c r="B47" s="49" t="s">
        <v>46</v>
      </c>
      <c r="C47" s="49"/>
      <c r="D47" s="49"/>
      <c r="E47" s="32"/>
      <c r="F47" s="33"/>
    </row>
    <row r="48" spans="1:6" s="15" customFormat="1" ht="12" x14ac:dyDescent="0.2">
      <c r="A48" s="44">
        <v>21</v>
      </c>
      <c r="B48" s="55" t="s">
        <v>47</v>
      </c>
      <c r="C48" s="46" t="s">
        <v>8</v>
      </c>
      <c r="D48" s="44">
        <v>1</v>
      </c>
      <c r="E48" s="31"/>
      <c r="F48" s="31"/>
    </row>
    <row r="49" spans="1:6" s="20" customFormat="1" ht="8.25" x14ac:dyDescent="0.2">
      <c r="A49" s="47"/>
      <c r="B49" s="47" t="s">
        <v>48</v>
      </c>
      <c r="C49" s="47"/>
      <c r="D49" s="47"/>
      <c r="E49" s="32"/>
      <c r="F49" s="33"/>
    </row>
    <row r="50" spans="1:6" s="20" customFormat="1" ht="14.65" customHeight="1" x14ac:dyDescent="0.2">
      <c r="A50" s="65" t="s">
        <v>49</v>
      </c>
      <c r="B50" s="65"/>
      <c r="C50" s="65"/>
      <c r="D50" s="66"/>
      <c r="E50" s="66"/>
      <c r="F50" s="67"/>
    </row>
    <row r="51" spans="1:6" ht="12" x14ac:dyDescent="0.2">
      <c r="A51" s="44">
        <v>22</v>
      </c>
      <c r="B51" s="55" t="s">
        <v>50</v>
      </c>
      <c r="C51" s="46" t="s">
        <v>8</v>
      </c>
      <c r="D51" s="44">
        <v>1</v>
      </c>
      <c r="E51" s="31"/>
      <c r="F51" s="31"/>
    </row>
    <row r="52" spans="1:6" s="22" customFormat="1" ht="24.75" x14ac:dyDescent="0.2">
      <c r="A52" s="47"/>
      <c r="B52" s="47" t="s">
        <v>51</v>
      </c>
      <c r="C52" s="60"/>
      <c r="D52" s="47"/>
      <c r="E52" s="33"/>
      <c r="F52" s="33"/>
    </row>
    <row r="53" spans="1:6" ht="12" x14ac:dyDescent="0.2">
      <c r="A53" s="44">
        <f>A51+1</f>
        <v>23</v>
      </c>
      <c r="B53" s="55" t="s">
        <v>52</v>
      </c>
      <c r="C53" s="46" t="s">
        <v>8</v>
      </c>
      <c r="D53" s="44">
        <v>1</v>
      </c>
      <c r="E53" s="31"/>
      <c r="F53" s="31"/>
    </row>
    <row r="54" spans="1:6" s="22" customFormat="1" ht="8.25" x14ac:dyDescent="0.2">
      <c r="A54" s="47"/>
      <c r="B54" s="47" t="s">
        <v>53</v>
      </c>
      <c r="C54" s="47"/>
      <c r="D54" s="47"/>
      <c r="E54" s="33"/>
      <c r="F54" s="33"/>
    </row>
    <row r="55" spans="1:6" ht="12" x14ac:dyDescent="0.2">
      <c r="A55" s="44">
        <f>A53+1</f>
        <v>24</v>
      </c>
      <c r="B55" s="55" t="s">
        <v>54</v>
      </c>
      <c r="C55" s="46" t="s">
        <v>8</v>
      </c>
      <c r="D55" s="44">
        <v>10</v>
      </c>
      <c r="E55" s="31"/>
      <c r="F55" s="31"/>
    </row>
    <row r="56" spans="1:6" s="22" customFormat="1" ht="8.25" x14ac:dyDescent="0.2">
      <c r="A56" s="47"/>
      <c r="B56" s="47" t="s">
        <v>55</v>
      </c>
      <c r="C56" s="47"/>
      <c r="D56" s="47"/>
      <c r="E56" s="33"/>
      <c r="F56" s="33"/>
    </row>
    <row r="57" spans="1:6" ht="12" x14ac:dyDescent="0.2">
      <c r="A57" s="44">
        <f>A55+1</f>
        <v>25</v>
      </c>
      <c r="B57" s="55" t="s">
        <v>56</v>
      </c>
      <c r="C57" s="46" t="s">
        <v>8</v>
      </c>
      <c r="D57" s="44">
        <v>10</v>
      </c>
      <c r="E57" s="31"/>
      <c r="F57" s="31"/>
    </row>
    <row r="58" spans="1:6" s="22" customFormat="1" ht="8.25" x14ac:dyDescent="0.2">
      <c r="A58" s="47"/>
      <c r="B58" s="47" t="s">
        <v>57</v>
      </c>
      <c r="C58" s="47"/>
      <c r="D58" s="47"/>
      <c r="E58" s="33"/>
      <c r="F58" s="33"/>
    </row>
    <row r="59" spans="1:6" s="23" customFormat="1" ht="12" x14ac:dyDescent="0.2">
      <c r="A59" s="44">
        <f>A57+1</f>
        <v>26</v>
      </c>
      <c r="B59" s="45" t="s">
        <v>25</v>
      </c>
      <c r="C59" s="46" t="s">
        <v>8</v>
      </c>
      <c r="D59" s="44">
        <v>1</v>
      </c>
      <c r="E59" s="31"/>
      <c r="F59" s="31"/>
    </row>
    <row r="60" spans="1:6" s="20" customFormat="1" ht="8.25" x14ac:dyDescent="0.2">
      <c r="A60" s="47"/>
      <c r="B60" s="49" t="s">
        <v>58</v>
      </c>
      <c r="C60" s="49"/>
      <c r="D60" s="49"/>
      <c r="E60" s="36"/>
      <c r="F60" s="33"/>
    </row>
    <row r="61" spans="1:6" s="24" customFormat="1" ht="12.75" x14ac:dyDescent="0.2">
      <c r="A61" s="44">
        <f>A59+1</f>
        <v>27</v>
      </c>
      <c r="B61" s="55" t="s">
        <v>47</v>
      </c>
      <c r="C61" s="46" t="s">
        <v>8</v>
      </c>
      <c r="D61" s="44">
        <v>1</v>
      </c>
      <c r="E61" s="31"/>
      <c r="F61" s="31"/>
    </row>
    <row r="62" spans="1:6" s="22" customFormat="1" ht="8.25" x14ac:dyDescent="0.2">
      <c r="A62" s="47"/>
      <c r="B62" s="47" t="s">
        <v>48</v>
      </c>
      <c r="C62" s="47"/>
      <c r="D62" s="47"/>
      <c r="E62" s="36"/>
      <c r="F62" s="33"/>
    </row>
    <row r="63" spans="1:6" s="24" customFormat="1" ht="14.65" customHeight="1" x14ac:dyDescent="0.2">
      <c r="A63" s="65" t="s">
        <v>59</v>
      </c>
      <c r="B63" s="65"/>
      <c r="C63" s="65"/>
      <c r="D63" s="66"/>
      <c r="E63" s="66"/>
      <c r="F63" s="67"/>
    </row>
    <row r="64" spans="1:6" s="23" customFormat="1" ht="12" x14ac:dyDescent="0.2">
      <c r="A64" s="44">
        <v>28</v>
      </c>
      <c r="B64" s="55" t="s">
        <v>60</v>
      </c>
      <c r="C64" s="46" t="s">
        <v>8</v>
      </c>
      <c r="D64" s="44">
        <v>1</v>
      </c>
      <c r="E64" s="31"/>
      <c r="F64" s="31"/>
    </row>
    <row r="65" spans="1:6" s="17" customFormat="1" ht="16.5" x14ac:dyDescent="0.2">
      <c r="A65" s="47"/>
      <c r="B65" s="47" t="s">
        <v>61</v>
      </c>
      <c r="C65" s="47"/>
      <c r="D65" s="47"/>
      <c r="E65" s="33"/>
      <c r="F65" s="33"/>
    </row>
    <row r="66" spans="1:6" s="15" customFormat="1" ht="12" x14ac:dyDescent="0.2">
      <c r="A66" s="44">
        <f>A64+1</f>
        <v>29</v>
      </c>
      <c r="B66" s="58" t="s">
        <v>62</v>
      </c>
      <c r="C66" s="46" t="s">
        <v>8</v>
      </c>
      <c r="D66" s="44">
        <v>1</v>
      </c>
      <c r="E66" s="31"/>
      <c r="F66" s="31"/>
    </row>
    <row r="67" spans="1:6" s="17" customFormat="1" ht="24.75" x14ac:dyDescent="0.2">
      <c r="A67" s="47"/>
      <c r="B67" s="47" t="s">
        <v>63</v>
      </c>
      <c r="C67" s="47"/>
      <c r="D67" s="47"/>
      <c r="E67" s="33"/>
      <c r="F67" s="33"/>
    </row>
    <row r="68" spans="1:6" s="19" customFormat="1" ht="12" x14ac:dyDescent="0.2">
      <c r="A68" s="44">
        <v>30</v>
      </c>
      <c r="B68" s="58" t="s">
        <v>64</v>
      </c>
      <c r="C68" s="46" t="s">
        <v>8</v>
      </c>
      <c r="D68" s="44">
        <v>1</v>
      </c>
      <c r="E68" s="31"/>
      <c r="F68" s="31"/>
    </row>
    <row r="69" spans="1:6" s="17" customFormat="1" ht="16.5" x14ac:dyDescent="0.2">
      <c r="A69" s="47"/>
      <c r="B69" s="49" t="s">
        <v>65</v>
      </c>
      <c r="C69" s="49"/>
      <c r="D69" s="49"/>
      <c r="E69" s="32"/>
      <c r="F69" s="33"/>
    </row>
    <row r="70" spans="1:6" s="15" customFormat="1" ht="12" x14ac:dyDescent="0.2">
      <c r="A70" s="44">
        <v>31</v>
      </c>
      <c r="B70" s="55" t="s">
        <v>47</v>
      </c>
      <c r="C70" s="46" t="s">
        <v>8</v>
      </c>
      <c r="D70" s="44">
        <v>1</v>
      </c>
      <c r="E70" s="31"/>
      <c r="F70" s="31"/>
    </row>
    <row r="71" spans="1:6" s="20" customFormat="1" ht="9" thickBot="1" x14ac:dyDescent="0.25">
      <c r="A71" s="42"/>
      <c r="B71" s="42" t="s">
        <v>48</v>
      </c>
      <c r="C71" s="42"/>
      <c r="D71" s="42"/>
      <c r="E71" s="35"/>
      <c r="F71" s="30"/>
    </row>
    <row r="72" spans="1:6" s="24" customFormat="1" ht="13.5" thickBot="1" x14ac:dyDescent="0.25">
      <c r="A72" s="61"/>
      <c r="B72" s="62" t="s">
        <v>68</v>
      </c>
      <c r="C72" s="62"/>
      <c r="D72" s="62"/>
      <c r="E72" s="37"/>
      <c r="F72" s="38"/>
    </row>
    <row r="73" spans="1:6" x14ac:dyDescent="0.2">
      <c r="A73" s="25"/>
      <c r="B73" s="26"/>
      <c r="C73" s="26"/>
      <c r="D73" s="26"/>
      <c r="E73" s="27"/>
      <c r="F73" s="27"/>
    </row>
  </sheetData>
  <sheetProtection algorithmName="SHA-512" hashValue="s8829FBNh0CIStfJMhgBiL+nEEsZKvAMxl0uYf1JOSsnCK4nLiRu6lmB+Kfit2xd0zqOBJ4RW7tOyvHHJtM/QA==" saltValue="MBo/a5sDhhinsfw8DLQRfQ==" spinCount="100000" sheet="1" objects="1" scenarios="1" selectLockedCells="1"/>
  <mergeCells count="9">
    <mergeCell ref="A50:C50"/>
    <mergeCell ref="D50:E50"/>
    <mergeCell ref="A63:C63"/>
    <mergeCell ref="D63:E63"/>
    <mergeCell ref="A3:F3"/>
    <mergeCell ref="A6:C6"/>
    <mergeCell ref="D6:E6"/>
    <mergeCell ref="A27:C27"/>
    <mergeCell ref="D27:E27"/>
  </mergeCells>
  <conditionalFormatting sqref="C30:D30 C32:D32 C34:D34 B64 C36:D36 C23:D23">
    <cfRule type="expression" dxfId="5" priority="6">
      <formula>#N/A</formula>
    </cfRule>
    <cfRule type="expression" dxfId="4" priority="7">
      <formula>#N/A</formula>
    </cfRule>
  </conditionalFormatting>
  <conditionalFormatting sqref="B19">
    <cfRule type="expression" priority="8">
      <formula>NA()</formula>
    </cfRule>
    <cfRule type="expression" priority="9">
      <formula>NA()</formula>
    </cfRule>
  </conditionalFormatting>
  <conditionalFormatting sqref="B23">
    <cfRule type="expression" priority="10">
      <formula>#REF!="__3"</formula>
    </cfRule>
    <cfRule type="expression" priority="11">
      <formula>#REF!="_2"</formula>
    </cfRule>
  </conditionalFormatting>
  <conditionalFormatting sqref="B15">
    <cfRule type="expression" priority="16">
      <formula>NA()</formula>
    </cfRule>
    <cfRule type="expression" priority="17">
      <formula>NA()</formula>
    </cfRule>
  </conditionalFormatting>
  <conditionalFormatting sqref="C17">
    <cfRule type="expression" priority="18">
      <formula>NA()</formula>
    </cfRule>
    <cfRule type="expression" priority="19">
      <formula>NA()</formula>
    </cfRule>
  </conditionalFormatting>
  <conditionalFormatting sqref="D17">
    <cfRule type="expression" priority="20">
      <formula>NA()</formula>
    </cfRule>
    <cfRule type="expression" priority="21">
      <formula>NA()</formula>
    </cfRule>
  </conditionalFormatting>
  <conditionalFormatting sqref="C38">
    <cfRule type="expression" dxfId="3" priority="3">
      <formula>#N/A</formula>
    </cfRule>
    <cfRule type="expression" dxfId="2" priority="4">
      <formula>#N/A</formula>
    </cfRule>
  </conditionalFormatting>
  <conditionalFormatting sqref="D38">
    <cfRule type="expression" dxfId="1" priority="1">
      <formula>#N/A</formula>
    </cfRule>
    <cfRule type="expression" dxfId="0" priority="2">
      <formula>#N/A</formula>
    </cfRule>
  </conditionalFormatting>
  <pageMargins left="0.59055118110236227" right="0.59055118110236227" top="0.39370078740157483" bottom="0.39370078740157483" header="0.51181102362204722" footer="0.51181102362204722"/>
  <pageSetup paperSize="9" scale="125" firstPageNumber="0" orientation="landscape" horizontalDpi="300" verticalDpi="300" r:id="rId1"/>
  <rowBreaks count="2" manualBreakCount="2">
    <brk id="26" max="16383" man="1"/>
    <brk id="62" max="16383" man="1"/>
  </rowBreaks>
  <drawing r:id="rId2"/>
</worksheet>
</file>

<file path=docProps/app.xml><?xml version="1.0" encoding="utf-8"?>
<Properties xmlns="http://schemas.openxmlformats.org/officeDocument/2006/extended-properties" xmlns:vt="http://schemas.openxmlformats.org/officeDocument/2006/docPropsVTypes">
  <Template/>
  <TotalTime>3625</TotalTime>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Položky</vt:lpstr>
      <vt:lpstr>Položky!Oblast_tisku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Jana Vaňková</cp:lastModifiedBy>
  <cp:revision>561</cp:revision>
  <cp:lastPrinted>2019-09-26T08:50:05Z</cp:lastPrinted>
  <dcterms:created xsi:type="dcterms:W3CDTF">1997-01-24T09:07:25Z</dcterms:created>
  <dcterms:modified xsi:type="dcterms:W3CDTF">2019-09-26T09:26:14Z</dcterms:modified>
  <dc:language>cs-CZ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