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VZ\Zakázky dle zákona\2024\Očkovací látky\1) Podklady\FINAL!\"/>
    </mc:Choice>
  </mc:AlternateContent>
  <xr:revisionPtr revIDLastSave="0" documentId="13_ncr:1_{91A52A33-BF67-4252-9FB8-3D7663040FF5}" xr6:coauthVersionLast="47" xr6:coauthVersionMax="47" xr10:uidLastSave="{00000000-0000-0000-0000-000000000000}"/>
  <bookViews>
    <workbookView xWindow="-108" yWindow="-108" windowWidth="23256" windowHeight="12576" xr2:uid="{4850ADAE-3F9E-4405-84C2-147B0FE834C3}"/>
  </bookViews>
  <sheets>
    <sheet name="List1" sheetId="1" r:id="rId1"/>
  </sheets>
  <definedNames>
    <definedName name="_Hlk169679520" localSheetId="0">List1!$A$20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9" i="1"/>
  <c r="E5" i="1"/>
  <c r="E20" i="1"/>
  <c r="E18" i="1"/>
  <c r="E17" i="1"/>
  <c r="E16" i="1"/>
  <c r="E15" i="1"/>
  <c r="E14" i="1"/>
  <c r="E13" i="1"/>
  <c r="E12" i="1"/>
  <c r="E11" i="1"/>
  <c r="E10" i="1"/>
  <c r="E8" i="1"/>
  <c r="E7" i="1"/>
  <c r="E6" i="1"/>
  <c r="E4" i="1"/>
  <c r="E21" i="1" l="1"/>
  <c r="B25" i="1"/>
</calcChain>
</file>

<file path=xl/sharedStrings.xml><?xml version="1.0" encoding="utf-8"?>
<sst xmlns="http://schemas.openxmlformats.org/spreadsheetml/2006/main" count="40" uniqueCount="40">
  <si>
    <t>Vakcína proti hepatitidě A</t>
  </si>
  <si>
    <t>J07BC</t>
  </si>
  <si>
    <t>Vakcína proti hepatitidě B</t>
  </si>
  <si>
    <t>Vakcína proti hepatitidě AB</t>
  </si>
  <si>
    <t>Vakcíny proti chřipce</t>
  </si>
  <si>
    <t>J07BB</t>
  </si>
  <si>
    <t>Vakcína proti viru klíšťové encefalitidy</t>
  </si>
  <si>
    <t>J07BA</t>
  </si>
  <si>
    <t>J07BD52</t>
  </si>
  <si>
    <t>Vakcína proti záškrtu, tetanu a černému kašli</t>
  </si>
  <si>
    <t>J07AJ</t>
  </si>
  <si>
    <t>Vakcína proti Pneumokoku typu 4,6B,9V,14,18C,19F a 23F</t>
  </si>
  <si>
    <t>J07AL</t>
  </si>
  <si>
    <t>Vakcína proti meningokoku typu A, C, W-135 a Y</t>
  </si>
  <si>
    <t>J07AH</t>
  </si>
  <si>
    <t>Vakcína proti břišnímu tyfu</t>
  </si>
  <si>
    <t>J07AP</t>
  </si>
  <si>
    <t>Vakcína proti choleře</t>
  </si>
  <si>
    <t>J07AE</t>
  </si>
  <si>
    <t>Vakcína proti vzteklině</t>
  </si>
  <si>
    <t>J07BG</t>
  </si>
  <si>
    <t>Vakcína proti tetanu</t>
  </si>
  <si>
    <t>J07AM</t>
  </si>
  <si>
    <t>Vakcína proti záškrtu, tetanu a černému kašli a dětské obrně</t>
  </si>
  <si>
    <t>J07CA02</t>
  </si>
  <si>
    <t>Vakcína proti meningokoku B</t>
  </si>
  <si>
    <t>Vakcína proti haemophillu influenzae typu B</t>
  </si>
  <si>
    <t>J07AG</t>
  </si>
  <si>
    <t>Typ očkovací látky   </t>
  </si>
  <si>
    <t>ATC skupina </t>
  </si>
  <si>
    <t>Předpokládaný počet na 2 roky</t>
  </si>
  <si>
    <t>Vakcína proti spalničkám, příušnicím a zarděnkám</t>
  </si>
  <si>
    <t>J07AH09</t>
  </si>
  <si>
    <t>Vakcína proti žluté zimnici</t>
  </si>
  <si>
    <t>J07BL</t>
  </si>
  <si>
    <t>Celková nabídková cena bez DPH činí</t>
  </si>
  <si>
    <t>V případě že očkovací látka je již na SÚKL registrována, ale zatím není na českém trhu, tak účastník v tabulce (sloupec D) vyplní „není k datu podání nabídky na trhu“</t>
  </si>
  <si>
    <t>Příloha č. 2 Rámcové kupní smlouvy - Nabídková cena</t>
  </si>
  <si>
    <t>Cena za 1 ks očkovací látky v Kč bez DPH</t>
  </si>
  <si>
    <t xml:space="preserve">Celková cena za předpokládaný počet kusů očkovací látky v Kč bez DPH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</si>
</sst>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Segoe UI"/>
      <family val="2"/>
      <charset val="238"/>
    </font>
    <font>
      <b/>
      <sz val="9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2" fillId="0" borderId="3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3" fontId="2" fillId="4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4C9C-A140-4089-ADE7-5DF5E1929DE0}">
  <dimension ref="A1:E25"/>
  <sheetViews>
    <sheetView tabSelected="1" workbookViewId="0">
      <selection activeCell="G10" sqref="G10"/>
    </sheetView>
  </sheetViews>
  <sheetFormatPr defaultRowHeight="14.4" x14ac:dyDescent="0.3"/>
  <cols>
    <col min="1" max="1" width="31" customWidth="1"/>
    <col min="2" max="2" width="28.88671875" customWidth="1"/>
    <col min="3" max="3" width="23.109375" customWidth="1"/>
    <col min="4" max="4" width="13.77734375" customWidth="1"/>
    <col min="5" max="5" width="20" customWidth="1"/>
  </cols>
  <sheetData>
    <row r="1" spans="1:5" x14ac:dyDescent="0.3">
      <c r="A1" s="20" t="s">
        <v>37</v>
      </c>
      <c r="B1" s="20"/>
      <c r="C1" s="20"/>
      <c r="D1" s="20"/>
    </row>
    <row r="2" spans="1:5" ht="15" thickBot="1" x14ac:dyDescent="0.35"/>
    <row r="3" spans="1:5" ht="69.599999999999994" thickBot="1" x14ac:dyDescent="0.35">
      <c r="A3" s="8" t="s">
        <v>28</v>
      </c>
      <c r="B3" s="9" t="s">
        <v>29</v>
      </c>
      <c r="C3" s="10" t="s">
        <v>30</v>
      </c>
      <c r="D3" s="10" t="s">
        <v>38</v>
      </c>
      <c r="E3" s="10" t="s">
        <v>39</v>
      </c>
    </row>
    <row r="4" spans="1:5" ht="15" thickBot="1" x14ac:dyDescent="0.35">
      <c r="A4" s="11" t="s">
        <v>0</v>
      </c>
      <c r="B4" s="21" t="s">
        <v>1</v>
      </c>
      <c r="C4" s="1">
        <v>2000</v>
      </c>
      <c r="D4" s="15"/>
      <c r="E4" s="1">
        <f t="shared" ref="E4:E8" si="0">C4*D4</f>
        <v>0</v>
      </c>
    </row>
    <row r="5" spans="1:5" ht="15" thickBot="1" x14ac:dyDescent="0.35">
      <c r="A5" s="16" t="s">
        <v>2</v>
      </c>
      <c r="B5" s="22"/>
      <c r="C5" s="3">
        <v>500</v>
      </c>
      <c r="D5" s="15"/>
      <c r="E5" s="3">
        <f>C5*D5</f>
        <v>0</v>
      </c>
    </row>
    <row r="6" spans="1:5" ht="15" thickBot="1" x14ac:dyDescent="0.35">
      <c r="A6" s="16" t="s">
        <v>3</v>
      </c>
      <c r="B6" s="23"/>
      <c r="C6" s="4">
        <v>10000</v>
      </c>
      <c r="D6" s="15"/>
      <c r="E6" s="4">
        <f t="shared" si="0"/>
        <v>0</v>
      </c>
    </row>
    <row r="7" spans="1:5" ht="15" thickBot="1" x14ac:dyDescent="0.35">
      <c r="A7" s="17" t="s">
        <v>4</v>
      </c>
      <c r="B7" s="6" t="s">
        <v>5</v>
      </c>
      <c r="C7" s="4">
        <v>7500</v>
      </c>
      <c r="D7" s="15"/>
      <c r="E7" s="4">
        <f t="shared" si="0"/>
        <v>0</v>
      </c>
    </row>
    <row r="8" spans="1:5" ht="28.2" thickBot="1" x14ac:dyDescent="0.35">
      <c r="A8" s="17" t="s">
        <v>6</v>
      </c>
      <c r="B8" s="6" t="s">
        <v>7</v>
      </c>
      <c r="C8" s="4">
        <v>7500</v>
      </c>
      <c r="D8" s="15"/>
      <c r="E8" s="4">
        <f t="shared" si="0"/>
        <v>0</v>
      </c>
    </row>
    <row r="9" spans="1:5" ht="28.2" thickBot="1" x14ac:dyDescent="0.35">
      <c r="A9" s="17" t="s">
        <v>31</v>
      </c>
      <c r="B9" s="6" t="s">
        <v>8</v>
      </c>
      <c r="C9" s="4">
        <v>3000</v>
      </c>
      <c r="D9" s="15"/>
      <c r="E9" s="4">
        <f>C9*D9</f>
        <v>0</v>
      </c>
    </row>
    <row r="10" spans="1:5" ht="28.2" thickBot="1" x14ac:dyDescent="0.35">
      <c r="A10" s="17" t="s">
        <v>9</v>
      </c>
      <c r="B10" s="6" t="s">
        <v>10</v>
      </c>
      <c r="C10" s="4">
        <v>2500</v>
      </c>
      <c r="D10" s="15"/>
      <c r="E10" s="4">
        <f t="shared" ref="E10:E18" si="1">C10*D10</f>
        <v>0</v>
      </c>
    </row>
    <row r="11" spans="1:5" ht="15" thickBot="1" x14ac:dyDescent="0.35">
      <c r="A11" s="16" t="s">
        <v>11</v>
      </c>
      <c r="B11" s="6" t="s">
        <v>12</v>
      </c>
      <c r="C11" s="3">
        <v>600</v>
      </c>
      <c r="D11" s="15"/>
      <c r="E11" s="3">
        <f t="shared" si="1"/>
        <v>0</v>
      </c>
    </row>
    <row r="12" spans="1:5" ht="15" thickBot="1" x14ac:dyDescent="0.35">
      <c r="A12" s="16" t="s">
        <v>13</v>
      </c>
      <c r="B12" s="6" t="s">
        <v>14</v>
      </c>
      <c r="C12" s="3">
        <v>160</v>
      </c>
      <c r="D12" s="15"/>
      <c r="E12" s="3">
        <f t="shared" si="1"/>
        <v>0</v>
      </c>
    </row>
    <row r="13" spans="1:5" ht="15" thickBot="1" x14ac:dyDescent="0.35">
      <c r="A13" s="16" t="s">
        <v>15</v>
      </c>
      <c r="B13" s="6" t="s">
        <v>16</v>
      </c>
      <c r="C13" s="3">
        <v>150</v>
      </c>
      <c r="D13" s="15"/>
      <c r="E13" s="3">
        <f t="shared" si="1"/>
        <v>0</v>
      </c>
    </row>
    <row r="14" spans="1:5" ht="15" thickBot="1" x14ac:dyDescent="0.35">
      <c r="A14" s="16" t="s">
        <v>17</v>
      </c>
      <c r="B14" s="6" t="s">
        <v>18</v>
      </c>
      <c r="C14" s="3">
        <v>140</v>
      </c>
      <c r="D14" s="15"/>
      <c r="E14" s="3">
        <f t="shared" si="1"/>
        <v>0</v>
      </c>
    </row>
    <row r="15" spans="1:5" ht="15" thickBot="1" x14ac:dyDescent="0.35">
      <c r="A15" s="2" t="s">
        <v>19</v>
      </c>
      <c r="B15" s="6" t="s">
        <v>20</v>
      </c>
      <c r="C15" s="3">
        <v>140</v>
      </c>
      <c r="D15" s="15"/>
      <c r="E15" s="3">
        <f t="shared" si="1"/>
        <v>0</v>
      </c>
    </row>
    <row r="16" spans="1:5" ht="15" thickBot="1" x14ac:dyDescent="0.35">
      <c r="A16" s="2" t="s">
        <v>21</v>
      </c>
      <c r="B16" s="6" t="s">
        <v>22</v>
      </c>
      <c r="C16" s="3">
        <v>100</v>
      </c>
      <c r="D16" s="15"/>
      <c r="E16" s="3">
        <f t="shared" si="1"/>
        <v>0</v>
      </c>
    </row>
    <row r="17" spans="1:5" ht="28.2" thickBot="1" x14ac:dyDescent="0.35">
      <c r="A17" s="5" t="s">
        <v>23</v>
      </c>
      <c r="B17" s="7" t="s">
        <v>24</v>
      </c>
      <c r="C17" s="3">
        <v>50</v>
      </c>
      <c r="D17" s="15"/>
      <c r="E17" s="3">
        <f t="shared" si="1"/>
        <v>0</v>
      </c>
    </row>
    <row r="18" spans="1:5" ht="15" thickBot="1" x14ac:dyDescent="0.35">
      <c r="A18" s="5" t="s">
        <v>25</v>
      </c>
      <c r="B18" s="7" t="s">
        <v>32</v>
      </c>
      <c r="C18" s="3">
        <v>25</v>
      </c>
      <c r="D18" s="15"/>
      <c r="E18" s="3">
        <f t="shared" si="1"/>
        <v>0</v>
      </c>
    </row>
    <row r="19" spans="1:5" ht="28.2" thickBot="1" x14ac:dyDescent="0.35">
      <c r="A19" s="5" t="s">
        <v>26</v>
      </c>
      <c r="B19" s="7" t="s">
        <v>27</v>
      </c>
      <c r="C19" s="3">
        <v>10</v>
      </c>
      <c r="D19" s="15"/>
      <c r="E19" s="3">
        <f>C19*D19</f>
        <v>0</v>
      </c>
    </row>
    <row r="20" spans="1:5" ht="15" thickBot="1" x14ac:dyDescent="0.35">
      <c r="A20" s="5" t="s">
        <v>33</v>
      </c>
      <c r="B20" s="7" t="s">
        <v>34</v>
      </c>
      <c r="C20" s="3">
        <v>25</v>
      </c>
      <c r="D20" s="15"/>
      <c r="E20" s="3">
        <f>C20*D20</f>
        <v>0</v>
      </c>
    </row>
    <row r="21" spans="1:5" ht="15" thickBot="1" x14ac:dyDescent="0.35">
      <c r="A21" s="12"/>
      <c r="B21" s="13"/>
      <c r="C21" s="14">
        <v>34400</v>
      </c>
      <c r="D21" s="14"/>
      <c r="E21" s="14">
        <f>SUM(E4:E20)</f>
        <v>0</v>
      </c>
    </row>
    <row r="23" spans="1:5" ht="28.8" customHeight="1" x14ac:dyDescent="0.3">
      <c r="A23" s="24" t="s">
        <v>36</v>
      </c>
      <c r="B23" s="25"/>
      <c r="C23" s="25"/>
      <c r="D23" s="25"/>
    </row>
    <row r="24" spans="1:5" ht="15" thickBot="1" x14ac:dyDescent="0.35"/>
    <row r="25" spans="1:5" ht="28.2" thickBot="1" x14ac:dyDescent="0.35">
      <c r="A25" s="18" t="s">
        <v>35</v>
      </c>
      <c r="B25" s="19">
        <f>SUM(E4:E20)</f>
        <v>0</v>
      </c>
    </row>
  </sheetData>
  <mergeCells count="3">
    <mergeCell ref="A1:D1"/>
    <mergeCell ref="B4:B6"/>
    <mergeCell ref="A23:D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List1!_Hlk169679520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Stepnickova</dc:creator>
  <cp:lastModifiedBy>Zuzana Fogaraš Vitáková</cp:lastModifiedBy>
  <dcterms:created xsi:type="dcterms:W3CDTF">2021-11-16T15:13:33Z</dcterms:created>
  <dcterms:modified xsi:type="dcterms:W3CDTF">2024-07-03T11:20:17Z</dcterms:modified>
</cp:coreProperties>
</file>