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2935" windowHeight="1050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F33" i="1"/>
  <c r="F34" s="1"/>
  <c r="F28"/>
  <c r="F27"/>
  <c r="F12"/>
  <c r="F13"/>
  <c r="F14"/>
  <c r="F15"/>
  <c r="F16"/>
  <c r="F17"/>
  <c r="F18"/>
  <c r="F19"/>
  <c r="F20"/>
  <c r="F21"/>
  <c r="F22"/>
  <c r="F11"/>
  <c r="F5"/>
  <c r="F6"/>
  <c r="F4"/>
  <c r="F29" l="1"/>
  <c r="F23"/>
  <c r="F7"/>
  <c r="F36" l="1"/>
  <c r="F37" s="1"/>
  <c r="F38" s="1"/>
</calcChain>
</file>

<file path=xl/sharedStrings.xml><?xml version="1.0" encoding="utf-8"?>
<sst xmlns="http://schemas.openxmlformats.org/spreadsheetml/2006/main" count="81" uniqueCount="47">
  <si>
    <t>Demontáž stávajících herních prvků</t>
  </si>
  <si>
    <t>Odstranění betonových patek</t>
  </si>
  <si>
    <t>Srovnání terénu</t>
  </si>
  <si>
    <t>Zatravňovací rohože</t>
  </si>
  <si>
    <t>Založení trávníku</t>
  </si>
  <si>
    <t>Položka</t>
  </si>
  <si>
    <t>Popis</t>
  </si>
  <si>
    <t>ks</t>
  </si>
  <si>
    <t>Množství</t>
  </si>
  <si>
    <t>Svahové skluzavky komplet</t>
  </si>
  <si>
    <t>Jednotka</t>
  </si>
  <si>
    <t>J. cena bez DPH</t>
  </si>
  <si>
    <t>Cena celkem bez DPH</t>
  </si>
  <si>
    <t>1. STAVEBNÍ ÚPRAVY</t>
  </si>
  <si>
    <t>2. HERNÍ PRVKY</t>
  </si>
  <si>
    <t>3. DOPADOVÉ PLOCHY</t>
  </si>
  <si>
    <t>4. DOPRAVA</t>
  </si>
  <si>
    <t>Doprava</t>
  </si>
  <si>
    <t>Houpačka klasická</t>
  </si>
  <si>
    <t>Vahadlová houpačka</t>
  </si>
  <si>
    <t>Vor Trosečník</t>
  </si>
  <si>
    <t>Domeček baby Jagy</t>
  </si>
  <si>
    <t>Koník Šemík</t>
  </si>
  <si>
    <t>Hnízdečko Igor</t>
  </si>
  <si>
    <t>Loď</t>
  </si>
  <si>
    <t>CELKEM BEZ DPH</t>
  </si>
  <si>
    <t>Vláček</t>
  </si>
  <si>
    <t>Autíčko</t>
  </si>
  <si>
    <t>Lavička s područkami</t>
  </si>
  <si>
    <t>Venkovní učebna</t>
  </si>
  <si>
    <t>CENA CELKEM BEZ DPH</t>
  </si>
  <si>
    <t>DPH 21%</t>
  </si>
  <si>
    <t>CENA CELKEM S DPH</t>
  </si>
  <si>
    <t>POLOŽKOVÝ ROZPOČET</t>
  </si>
  <si>
    <t>Dvě nerezové svahové skluzavky, dvě akát. věžičky, akát. výlez</t>
  </si>
  <si>
    <t>Akát. stojky a ráhno, dva klasické sedáky</t>
  </si>
  <si>
    <t xml:space="preserve">Akát. rameno, dvojmístná </t>
  </si>
  <si>
    <t>Akát. domeček a věžička spojené mostkem, nerez. skluzavka, kresl. tabule, dřevěný, síťový a lezecký výlez</t>
  </si>
  <si>
    <t>Akát. konstrukce na ocel. pružině</t>
  </si>
  <si>
    <t>Akát. konstrukce na čtyřech ocel. pružinách</t>
  </si>
  <si>
    <t>Akát. mašinka, dva akát. vagónky s lavicemi</t>
  </si>
  <si>
    <t>Akát. konstrukce, tři lavice</t>
  </si>
  <si>
    <t>Akát. Lavice s područkami</t>
  </si>
  <si>
    <t>Akát. učebna, stříška, podlážka,kresl. tabule, stoly a lavice pro cca 15 dětí</t>
  </si>
  <si>
    <t>Akát. stojky, lanová houpačka "hnízdo"</t>
  </si>
  <si>
    <t>Akát. konstrukce, nerez. skluzavka, lanové mostky a výlezy, dřevěné výlezy, lezecké stěny, slide tyče, skrýš v podpalubí</t>
  </si>
  <si>
    <t>m2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</si>
</sst>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0" fillId="0" borderId="6" xfId="0" applyBorder="1" applyAlignment="1">
      <alignment horizontal="center"/>
    </xf>
    <xf numFmtId="0" fontId="0" fillId="2" borderId="2" xfId="0" applyFill="1" applyBorder="1"/>
    <xf numFmtId="0" fontId="0" fillId="0" borderId="18" xfId="0" applyBorder="1"/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1" fillId="2" borderId="9" xfId="0" applyFont="1" applyFill="1" applyBorder="1"/>
    <xf numFmtId="0" fontId="1" fillId="2" borderId="14" xfId="0" applyFont="1" applyFill="1" applyBorder="1"/>
    <xf numFmtId="0" fontId="0" fillId="0" borderId="27" xfId="0" applyBorder="1"/>
    <xf numFmtId="0" fontId="0" fillId="0" borderId="28" xfId="0" applyBorder="1"/>
    <xf numFmtId="0" fontId="1" fillId="2" borderId="1" xfId="0" applyFont="1" applyFill="1" applyBorder="1"/>
    <xf numFmtId="0" fontId="0" fillId="2" borderId="3" xfId="0" applyFill="1" applyBorder="1"/>
    <xf numFmtId="0" fontId="0" fillId="0" borderId="29" xfId="0" applyBorder="1"/>
    <xf numFmtId="0" fontId="0" fillId="0" borderId="30" xfId="0" applyBorder="1"/>
    <xf numFmtId="0" fontId="1" fillId="2" borderId="4" xfId="0" applyFont="1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0" borderId="12" xfId="0" applyBorder="1"/>
    <xf numFmtId="0" fontId="1" fillId="2" borderId="3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0" borderId="23" xfId="0" applyFont="1" applyBorder="1"/>
    <xf numFmtId="0" fontId="3" fillId="0" borderId="6" xfId="0" applyFont="1" applyBorder="1"/>
    <xf numFmtId="0" fontId="0" fillId="0" borderId="18" xfId="0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1" fillId="0" borderId="9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0" fillId="0" borderId="7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0" fillId="0" borderId="15" xfId="0" applyFill="1" applyBorder="1"/>
    <xf numFmtId="0" fontId="1" fillId="0" borderId="16" xfId="0" applyFont="1" applyFill="1" applyBorder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topLeftCell="A19" workbookViewId="0">
      <selection activeCell="B28" sqref="B28"/>
    </sheetView>
  </sheetViews>
  <sheetFormatPr defaultRowHeight="15"/>
  <cols>
    <col min="1" max="1" width="25" customWidth="1"/>
    <col min="2" max="2" width="52" customWidth="1"/>
    <col min="5" max="5" width="14.7109375" customWidth="1"/>
    <col min="6" max="6" width="20.42578125" customWidth="1"/>
  </cols>
  <sheetData>
    <row r="1" spans="1:6" ht="25.5" customHeight="1" thickBot="1">
      <c r="A1" s="49" t="s">
        <v>33</v>
      </c>
      <c r="B1" s="49"/>
      <c r="C1" s="49"/>
      <c r="D1" s="49"/>
      <c r="E1" s="49"/>
      <c r="F1" s="49"/>
    </row>
    <row r="2" spans="1:6">
      <c r="A2" s="21" t="s">
        <v>13</v>
      </c>
      <c r="B2" s="4"/>
      <c r="C2" s="4"/>
      <c r="D2" s="4"/>
      <c r="E2" s="4"/>
      <c r="F2" s="22"/>
    </row>
    <row r="3" spans="1:6" ht="15.75" thickBot="1">
      <c r="A3" s="23" t="s">
        <v>5</v>
      </c>
      <c r="B3" s="20"/>
      <c r="C3" s="14" t="s">
        <v>8</v>
      </c>
      <c r="D3" s="14" t="s">
        <v>10</v>
      </c>
      <c r="E3" s="14" t="s">
        <v>11</v>
      </c>
      <c r="F3" s="16" t="s">
        <v>12</v>
      </c>
    </row>
    <row r="4" spans="1:6" ht="15.75" thickTop="1">
      <c r="A4" s="24" t="s">
        <v>0</v>
      </c>
      <c r="B4" s="19"/>
      <c r="C4" s="12">
        <v>8</v>
      </c>
      <c r="D4" s="12" t="s">
        <v>7</v>
      </c>
      <c r="E4" s="12">
        <v>0</v>
      </c>
      <c r="F4" s="13">
        <f>(C4)*(E4)</f>
        <v>0</v>
      </c>
    </row>
    <row r="5" spans="1:6">
      <c r="A5" s="28" t="s">
        <v>1</v>
      </c>
      <c r="B5" s="2"/>
      <c r="C5" s="3">
        <v>42</v>
      </c>
      <c r="D5" s="3" t="s">
        <v>7</v>
      </c>
      <c r="E5" s="3">
        <v>0</v>
      </c>
      <c r="F5" s="13">
        <f t="shared" ref="F5:F6" si="0">(C5)*(E5)</f>
        <v>0</v>
      </c>
    </row>
    <row r="6" spans="1:6">
      <c r="A6" s="28" t="s">
        <v>2</v>
      </c>
      <c r="B6" s="2"/>
      <c r="C6" s="3">
        <v>150</v>
      </c>
      <c r="D6" s="3" t="s">
        <v>46</v>
      </c>
      <c r="E6" s="3">
        <v>0</v>
      </c>
      <c r="F6" s="13">
        <f t="shared" si="0"/>
        <v>0</v>
      </c>
    </row>
    <row r="7" spans="1:6" ht="15.75" thickBot="1">
      <c r="A7" s="25" t="s">
        <v>25</v>
      </c>
      <c r="B7" s="26"/>
      <c r="C7" s="27"/>
      <c r="D7" s="27"/>
      <c r="E7" s="27"/>
      <c r="F7" s="30">
        <f>SUM(F4:F6)</f>
        <v>0</v>
      </c>
    </row>
    <row r="8" spans="1:6" ht="15.75" thickBot="1">
      <c r="C8" s="1"/>
      <c r="D8" s="1"/>
      <c r="E8" s="1"/>
      <c r="F8" s="1"/>
    </row>
    <row r="9" spans="1:6">
      <c r="A9" s="17" t="s">
        <v>14</v>
      </c>
      <c r="B9" s="6"/>
      <c r="C9" s="7"/>
      <c r="D9" s="7"/>
      <c r="E9" s="7"/>
      <c r="F9" s="8"/>
    </row>
    <row r="10" spans="1:6" ht="15.75" thickBot="1">
      <c r="A10" s="15" t="s">
        <v>5</v>
      </c>
      <c r="B10" s="14" t="s">
        <v>6</v>
      </c>
      <c r="C10" s="14" t="s">
        <v>8</v>
      </c>
      <c r="D10" s="14" t="s">
        <v>10</v>
      </c>
      <c r="E10" s="14" t="s">
        <v>11</v>
      </c>
      <c r="F10" s="16" t="s">
        <v>12</v>
      </c>
    </row>
    <row r="11" spans="1:6" ht="15.75" thickTop="1">
      <c r="A11" s="11" t="s">
        <v>9</v>
      </c>
      <c r="B11" s="31" t="s">
        <v>34</v>
      </c>
      <c r="C11" s="12">
        <v>1</v>
      </c>
      <c r="D11" s="12" t="s">
        <v>7</v>
      </c>
      <c r="E11" s="12">
        <v>0</v>
      </c>
      <c r="F11" s="13">
        <f>(C11)*(E11)</f>
        <v>0</v>
      </c>
    </row>
    <row r="12" spans="1:6">
      <c r="A12" s="5" t="s">
        <v>18</v>
      </c>
      <c r="B12" s="32" t="s">
        <v>35</v>
      </c>
      <c r="C12" s="3">
        <v>1</v>
      </c>
      <c r="D12" s="3" t="s">
        <v>7</v>
      </c>
      <c r="E12" s="3">
        <v>0</v>
      </c>
      <c r="F12" s="13">
        <f t="shared" ref="F12:F22" si="1">(C12)*(E12)</f>
        <v>0</v>
      </c>
    </row>
    <row r="13" spans="1:6">
      <c r="A13" s="5" t="s">
        <v>19</v>
      </c>
      <c r="B13" s="32" t="s">
        <v>36</v>
      </c>
      <c r="C13" s="3">
        <v>2</v>
      </c>
      <c r="D13" s="3" t="s">
        <v>7</v>
      </c>
      <c r="E13" s="3">
        <v>0</v>
      </c>
      <c r="F13" s="13">
        <f t="shared" si="1"/>
        <v>0</v>
      </c>
    </row>
    <row r="14" spans="1:6">
      <c r="A14" s="5" t="s">
        <v>20</v>
      </c>
      <c r="B14" s="32" t="s">
        <v>39</v>
      </c>
      <c r="C14" s="3">
        <v>1</v>
      </c>
      <c r="D14" s="3" t="s">
        <v>7</v>
      </c>
      <c r="E14" s="3">
        <v>0</v>
      </c>
      <c r="F14" s="13">
        <f t="shared" si="1"/>
        <v>0</v>
      </c>
    </row>
    <row r="15" spans="1:6" ht="24">
      <c r="A15" s="33" t="s">
        <v>21</v>
      </c>
      <c r="B15" s="34" t="s">
        <v>37</v>
      </c>
      <c r="C15" s="35">
        <v>1</v>
      </c>
      <c r="D15" s="35" t="s">
        <v>7</v>
      </c>
      <c r="E15" s="35">
        <v>0</v>
      </c>
      <c r="F15" s="36">
        <f t="shared" si="1"/>
        <v>0</v>
      </c>
    </row>
    <row r="16" spans="1:6">
      <c r="A16" s="5" t="s">
        <v>22</v>
      </c>
      <c r="B16" s="32" t="s">
        <v>38</v>
      </c>
      <c r="C16" s="3">
        <v>3</v>
      </c>
      <c r="D16" s="3" t="s">
        <v>7</v>
      </c>
      <c r="E16" s="3">
        <v>0</v>
      </c>
      <c r="F16" s="13">
        <f t="shared" si="1"/>
        <v>0</v>
      </c>
    </row>
    <row r="17" spans="1:6">
      <c r="A17" s="5" t="s">
        <v>23</v>
      </c>
      <c r="B17" s="32" t="s">
        <v>44</v>
      </c>
      <c r="C17" s="3">
        <v>1</v>
      </c>
      <c r="D17" s="3" t="s">
        <v>7</v>
      </c>
      <c r="E17" s="3">
        <v>0</v>
      </c>
      <c r="F17" s="13">
        <f t="shared" si="1"/>
        <v>0</v>
      </c>
    </row>
    <row r="18" spans="1:6" ht="24">
      <c r="A18" s="33" t="s">
        <v>24</v>
      </c>
      <c r="B18" s="34" t="s">
        <v>45</v>
      </c>
      <c r="C18" s="35">
        <v>1</v>
      </c>
      <c r="D18" s="35" t="s">
        <v>7</v>
      </c>
      <c r="E18" s="35">
        <v>0</v>
      </c>
      <c r="F18" s="36">
        <f t="shared" si="1"/>
        <v>0</v>
      </c>
    </row>
    <row r="19" spans="1:6">
      <c r="A19" s="5" t="s">
        <v>26</v>
      </c>
      <c r="B19" s="32" t="s">
        <v>40</v>
      </c>
      <c r="C19" s="3">
        <v>1</v>
      </c>
      <c r="D19" s="3" t="s">
        <v>7</v>
      </c>
      <c r="E19" s="3">
        <v>0</v>
      </c>
      <c r="F19" s="13">
        <f t="shared" si="1"/>
        <v>0</v>
      </c>
    </row>
    <row r="20" spans="1:6">
      <c r="A20" s="5" t="s">
        <v>27</v>
      </c>
      <c r="B20" s="32" t="s">
        <v>41</v>
      </c>
      <c r="C20" s="3">
        <v>1</v>
      </c>
      <c r="D20" s="3" t="s">
        <v>7</v>
      </c>
      <c r="E20" s="3">
        <v>0</v>
      </c>
      <c r="F20" s="13">
        <f t="shared" si="1"/>
        <v>0</v>
      </c>
    </row>
    <row r="21" spans="1:6">
      <c r="A21" s="5" t="s">
        <v>28</v>
      </c>
      <c r="B21" s="32" t="s">
        <v>42</v>
      </c>
      <c r="C21" s="3">
        <v>3</v>
      </c>
      <c r="D21" s="3" t="s">
        <v>7</v>
      </c>
      <c r="E21" s="3">
        <v>0</v>
      </c>
      <c r="F21" s="13">
        <f t="shared" si="1"/>
        <v>0</v>
      </c>
    </row>
    <row r="22" spans="1:6" ht="24">
      <c r="A22" s="37" t="s">
        <v>29</v>
      </c>
      <c r="B22" s="38" t="s">
        <v>43</v>
      </c>
      <c r="C22" s="39">
        <v>1</v>
      </c>
      <c r="D22" s="35" t="s">
        <v>7</v>
      </c>
      <c r="E22" s="39">
        <v>0</v>
      </c>
      <c r="F22" s="36">
        <f t="shared" si="1"/>
        <v>0</v>
      </c>
    </row>
    <row r="23" spans="1:6" ht="15.75" thickBot="1">
      <c r="A23" s="18" t="s">
        <v>25</v>
      </c>
      <c r="B23" s="9"/>
      <c r="C23" s="10"/>
      <c r="D23" s="10"/>
      <c r="E23" s="10"/>
      <c r="F23" s="30">
        <f>SUM(F11:F22)</f>
        <v>0</v>
      </c>
    </row>
    <row r="24" spans="1:6" ht="15.75" thickBot="1"/>
    <row r="25" spans="1:6">
      <c r="A25" s="21" t="s">
        <v>15</v>
      </c>
      <c r="B25" s="4"/>
      <c r="C25" s="4"/>
      <c r="D25" s="4"/>
      <c r="E25" s="4"/>
      <c r="F25" s="22"/>
    </row>
    <row r="26" spans="1:6" ht="15.75" thickBot="1">
      <c r="A26" s="15" t="s">
        <v>5</v>
      </c>
      <c r="B26" s="14" t="s">
        <v>6</v>
      </c>
      <c r="C26" s="14" t="s">
        <v>8</v>
      </c>
      <c r="D26" s="14" t="s">
        <v>10</v>
      </c>
      <c r="E26" s="14" t="s">
        <v>11</v>
      </c>
      <c r="F26" s="16" t="s">
        <v>12</v>
      </c>
    </row>
    <row r="27" spans="1:6" ht="15.75" thickTop="1">
      <c r="A27" s="11" t="s">
        <v>3</v>
      </c>
      <c r="B27" s="31"/>
      <c r="C27" s="12">
        <v>100</v>
      </c>
      <c r="D27" s="12" t="s">
        <v>46</v>
      </c>
      <c r="E27" s="12">
        <v>0</v>
      </c>
      <c r="F27" s="13">
        <f>(C27)*(E27)</f>
        <v>0</v>
      </c>
    </row>
    <row r="28" spans="1:6">
      <c r="A28" s="5" t="s">
        <v>4</v>
      </c>
      <c r="B28" s="32"/>
      <c r="C28" s="3">
        <v>215</v>
      </c>
      <c r="D28" s="3" t="s">
        <v>46</v>
      </c>
      <c r="E28" s="3">
        <v>0</v>
      </c>
      <c r="F28" s="13">
        <f>(C28)*(E28)</f>
        <v>0</v>
      </c>
    </row>
    <row r="29" spans="1:6" ht="15.75" thickBot="1">
      <c r="A29" s="25" t="s">
        <v>25</v>
      </c>
      <c r="B29" s="26"/>
      <c r="C29" s="27"/>
      <c r="D29" s="27"/>
      <c r="E29" s="27"/>
      <c r="F29" s="29">
        <f>SUM(F27:F28)</f>
        <v>0</v>
      </c>
    </row>
    <row r="30" spans="1:6" ht="15.75" thickBot="1">
      <c r="C30" s="1"/>
      <c r="D30" s="1"/>
      <c r="E30" s="1"/>
      <c r="F30" s="1"/>
    </row>
    <row r="31" spans="1:6">
      <c r="A31" s="21" t="s">
        <v>16</v>
      </c>
      <c r="B31" s="4"/>
      <c r="C31" s="4"/>
      <c r="D31" s="4"/>
      <c r="E31" s="4"/>
      <c r="F31" s="22"/>
    </row>
    <row r="32" spans="1:6" ht="15.75" thickBot="1">
      <c r="A32" s="23" t="s">
        <v>5</v>
      </c>
      <c r="B32" s="20"/>
      <c r="C32" s="14" t="s">
        <v>8</v>
      </c>
      <c r="D32" s="14" t="s">
        <v>10</v>
      </c>
      <c r="E32" s="14" t="s">
        <v>11</v>
      </c>
      <c r="F32" s="16" t="s">
        <v>12</v>
      </c>
    </row>
    <row r="33" spans="1:6" ht="15.75" thickTop="1">
      <c r="A33" s="24" t="s">
        <v>17</v>
      </c>
      <c r="B33" s="19"/>
      <c r="C33" s="12">
        <v>1</v>
      </c>
      <c r="D33" s="12"/>
      <c r="E33" s="12">
        <v>0</v>
      </c>
      <c r="F33" s="13">
        <f>(C33)*(E33)</f>
        <v>0</v>
      </c>
    </row>
    <row r="34" spans="1:6" ht="15.75" thickBot="1">
      <c r="A34" s="25" t="s">
        <v>25</v>
      </c>
      <c r="B34" s="26"/>
      <c r="C34" s="27"/>
      <c r="D34" s="27"/>
      <c r="E34" s="27"/>
      <c r="F34" s="29">
        <f>SUM(F33)</f>
        <v>0</v>
      </c>
    </row>
    <row r="35" spans="1:6" ht="15.75" thickBot="1"/>
    <row r="36" spans="1:6">
      <c r="A36" s="40" t="s">
        <v>30</v>
      </c>
      <c r="B36" s="41"/>
      <c r="C36" s="41"/>
      <c r="D36" s="41"/>
      <c r="E36" s="41"/>
      <c r="F36" s="42">
        <f>(F7)+(F23)+(F29)+(F34)</f>
        <v>0</v>
      </c>
    </row>
    <row r="37" spans="1:6">
      <c r="A37" s="43" t="s">
        <v>31</v>
      </c>
      <c r="B37" s="44"/>
      <c r="C37" s="44"/>
      <c r="D37" s="44"/>
      <c r="E37" s="44"/>
      <c r="F37" s="45">
        <f>(F36)*0.21</f>
        <v>0</v>
      </c>
    </row>
    <row r="38" spans="1:6" ht="15.75" thickBot="1">
      <c r="A38" s="46" t="s">
        <v>32</v>
      </c>
      <c r="B38" s="47"/>
      <c r="C38" s="47"/>
      <c r="D38" s="47"/>
      <c r="E38" s="47"/>
      <c r="F38" s="48">
        <f>(F36)+(F37)</f>
        <v>0</v>
      </c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YGG</dc:creator>
  <cp:lastModifiedBy>YGG</cp:lastModifiedBy>
  <cp:lastPrinted>2018-11-15T12:11:52Z</cp:lastPrinted>
  <dcterms:created xsi:type="dcterms:W3CDTF">2018-11-07T09:48:43Z</dcterms:created>
  <dcterms:modified xsi:type="dcterms:W3CDTF">2018-11-26T17:08:56Z</dcterms:modified>
</cp:coreProperties>
</file>