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Úsek GŘ\PZO\Zakázkové oddělení\Zakázky\2018\16-18 Novolíšeňská Trolejbus\2. pokus\profil\"/>
    </mc:Choice>
  </mc:AlternateContent>
  <bookViews>
    <workbookView xWindow="0" yWindow="0" windowWidth="19200" windowHeight="13575"/>
  </bookViews>
  <sheets>
    <sheet name="SO a PS dle SMB a DPMB" sheetId="7" r:id="rId1"/>
  </sheets>
  <definedNames>
    <definedName name="_xlnm.Print_Area" localSheetId="0">'SO a PS dle SMB a DPMB'!$A$1:$F$41</definedName>
  </definedNames>
  <calcPr calcId="152511"/>
  <fileRecoveryPr autoRecover="0"/>
</workbook>
</file>

<file path=xl/calcChain.xml><?xml version="1.0" encoding="utf-8"?>
<calcChain xmlns="http://schemas.openxmlformats.org/spreadsheetml/2006/main">
  <c r="F34" i="7" l="1"/>
  <c r="F35" i="7"/>
  <c r="F36" i="7"/>
  <c r="F41" i="7"/>
</calcChain>
</file>

<file path=xl/sharedStrings.xml><?xml version="1.0" encoding="utf-8"?>
<sst xmlns="http://schemas.openxmlformats.org/spreadsheetml/2006/main" count="126" uniqueCount="85">
  <si>
    <t>D.</t>
  </si>
  <si>
    <t>E.</t>
  </si>
  <si>
    <t>D.1</t>
  </si>
  <si>
    <t>E.4</t>
  </si>
  <si>
    <t>E.5</t>
  </si>
  <si>
    <t>Elektro a sdělovací objekty</t>
  </si>
  <si>
    <t>Objekty pozemních staveb</t>
  </si>
  <si>
    <t>Trolejové vedení</t>
  </si>
  <si>
    <t>E.4.1</t>
  </si>
  <si>
    <t>E.4.2</t>
  </si>
  <si>
    <t>E.4.3</t>
  </si>
  <si>
    <t>E.5.1</t>
  </si>
  <si>
    <t>Trakční kabely</t>
  </si>
  <si>
    <t>Přeložka veřejného osvětlení</t>
  </si>
  <si>
    <t>PS 01</t>
  </si>
  <si>
    <t>SO 21</t>
  </si>
  <si>
    <t>Úprava zastávek MHD</t>
  </si>
  <si>
    <t>SO 11</t>
  </si>
  <si>
    <t>SO 12</t>
  </si>
  <si>
    <t>SO 13</t>
  </si>
  <si>
    <t>E.4.4</t>
  </si>
  <si>
    <t>E.4.5</t>
  </si>
  <si>
    <t>SO 16</t>
  </si>
  <si>
    <t>E.4.7</t>
  </si>
  <si>
    <t>SO 17</t>
  </si>
  <si>
    <t>Uzemnění MR</t>
  </si>
  <si>
    <t>SO 22</t>
  </si>
  <si>
    <t>SO 23</t>
  </si>
  <si>
    <t>SO 24</t>
  </si>
  <si>
    <t>E.5.2</t>
  </si>
  <si>
    <t>E.5.3</t>
  </si>
  <si>
    <t>E.5.4</t>
  </si>
  <si>
    <t>Budova MR</t>
  </si>
  <si>
    <t>Budova soc.zázemí řidičů</t>
  </si>
  <si>
    <t>Přípojka vodovodu</t>
  </si>
  <si>
    <t>E.4.8</t>
  </si>
  <si>
    <t>SO 18</t>
  </si>
  <si>
    <t>Přípojky NN pro AJ</t>
  </si>
  <si>
    <t>E.5.5</t>
  </si>
  <si>
    <t>E.5.6</t>
  </si>
  <si>
    <t>SO 26</t>
  </si>
  <si>
    <t>Oplocení a zpevněné plochy - MR</t>
  </si>
  <si>
    <t>E.5.7</t>
  </si>
  <si>
    <t>SO 27</t>
  </si>
  <si>
    <t>Stavební úpravy smyčky Jírova</t>
  </si>
  <si>
    <t>Optopropojení MR Jírová- MR Líšeň</t>
  </si>
  <si>
    <t>Záložní napájení NN pro MR</t>
  </si>
  <si>
    <t>E.4.9</t>
  </si>
  <si>
    <t>SO 19</t>
  </si>
  <si>
    <t>Ovládací kabely EOMP</t>
  </si>
  <si>
    <t>SMB</t>
  </si>
  <si>
    <t>DPMB</t>
  </si>
  <si>
    <t>SO 20</t>
  </si>
  <si>
    <t>Telefonní přípojka</t>
  </si>
  <si>
    <r>
      <t>Technologická část</t>
    </r>
    <r>
      <rPr>
        <sz val="11"/>
        <rFont val="Arial"/>
        <family val="2"/>
        <charset val="238"/>
      </rPr>
      <t xml:space="preserve">  </t>
    </r>
  </si>
  <si>
    <t xml:space="preserve">Stavební část </t>
  </si>
  <si>
    <t>E.4.10</t>
  </si>
  <si>
    <t>cena bez DPH</t>
  </si>
  <si>
    <t>Prodloužení trolejbusové trati Novolíšeňská - Jírova, včetně měnírny Jírova</t>
  </si>
  <si>
    <t>Cena celkem za objekty ve vlastnictví SMB</t>
  </si>
  <si>
    <t>Cena celkem za objekty ve vlastnictví DPMB</t>
  </si>
  <si>
    <t>cena za objekty SMB a DPMB celkem</t>
  </si>
  <si>
    <t>PS 01.2</t>
  </si>
  <si>
    <t>Technologie MR část Tbs</t>
  </si>
  <si>
    <t>Technologie ED</t>
  </si>
  <si>
    <t>SO 25.2</t>
  </si>
  <si>
    <t>SO 25.1</t>
  </si>
  <si>
    <t>Přípojka kanalizace (dešťová)</t>
  </si>
  <si>
    <t>Přípojka kanalizace (splašková)</t>
  </si>
  <si>
    <t>SO a PS</t>
  </si>
  <si>
    <t>Technologické objekty</t>
  </si>
  <si>
    <t>Položkový rozpočet A</t>
  </si>
  <si>
    <t>Položkový rozpočet B</t>
  </si>
  <si>
    <t>obsaženo v rozpočtu</t>
  </si>
  <si>
    <t>Cena za dopravně-inženýrská opatření (DIO)</t>
  </si>
  <si>
    <t>Cena za VRN zhotovitele (VRN2)</t>
  </si>
  <si>
    <t>DIO</t>
  </si>
  <si>
    <t>VRN2</t>
  </si>
  <si>
    <t>SO 14.1</t>
  </si>
  <si>
    <t>SO 14.2</t>
  </si>
  <si>
    <t>Nové veřejné osvětlení</t>
  </si>
  <si>
    <t>Související náklady</t>
  </si>
  <si>
    <t>CENA CELKEM  za zhotovení kompletního díla dle SoD</t>
  </si>
  <si>
    <t>Příloha č. 5 - SO a PS realizované v rámci stavby v zájmu SMB a DPMB a související náklady</t>
  </si>
  <si>
    <t>vlastník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</si>
</sst>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6"/>
      <name val="Arial CE"/>
      <family val="2"/>
      <charset val="238"/>
    </font>
    <font>
      <b/>
      <sz val="11"/>
      <name val="Arial CE"/>
      <charset val="238"/>
    </font>
    <font>
      <b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color rgb="FF0070C0"/>
      <name val="Arial CE"/>
      <charset val="238"/>
    </font>
    <font>
      <b/>
      <sz val="10"/>
      <color rgb="FF0070C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1"/>
      <color rgb="FF0070C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1" fillId="0" borderId="0" xfId="1" applyFill="1" applyBorder="1" applyAlignment="1">
      <alignment vertical="center"/>
    </xf>
    <xf numFmtId="49" fontId="1" fillId="0" borderId="1" xfId="1" applyNumberForma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2" fillId="0" borderId="1" xfId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" fillId="0" borderId="1" xfId="1" applyFont="1" applyFill="1" applyBorder="1" applyAlignment="1" applyProtection="1">
      <alignment vertical="center" wrapText="1"/>
      <protection locked="0"/>
    </xf>
    <xf numFmtId="49" fontId="0" fillId="0" borderId="0" xfId="0" applyNumberForma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49" fontId="7" fillId="0" borderId="0" xfId="0" applyNumberFormat="1" applyFont="1" applyBorder="1" applyAlignment="1">
      <alignment horizontal="left" vertical="center"/>
    </xf>
    <xf numFmtId="0" fontId="2" fillId="0" borderId="1" xfId="1" applyFont="1" applyFill="1" applyBorder="1" applyAlignment="1" applyProtection="1">
      <alignment horizontal="left" vertical="center"/>
      <protection locked="0"/>
    </xf>
    <xf numFmtId="4" fontId="7" fillId="0" borderId="1" xfId="1" applyNumberFormat="1" applyFont="1" applyFill="1" applyBorder="1" applyAlignment="1">
      <alignment vertical="center"/>
    </xf>
    <xf numFmtId="4" fontId="7" fillId="2" borderId="1" xfId="1" applyNumberFormat="1" applyFont="1" applyFill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4" fontId="7" fillId="3" borderId="1" xfId="1" applyNumberFormat="1" applyFont="1" applyFill="1" applyBorder="1" applyAlignment="1">
      <alignment vertical="center"/>
    </xf>
    <xf numFmtId="0" fontId="7" fillId="4" borderId="1" xfId="1" applyFont="1" applyFill="1" applyBorder="1" applyAlignment="1" applyProtection="1">
      <alignment horizontal="center" vertical="center"/>
      <protection locked="0"/>
    </xf>
    <xf numFmtId="0" fontId="7" fillId="4" borderId="1" xfId="1" applyFont="1" applyFill="1" applyBorder="1" applyAlignment="1" applyProtection="1">
      <alignment horizontal="center" vertical="center" wrapText="1"/>
      <protection locked="0"/>
    </xf>
    <xf numFmtId="4" fontId="7" fillId="0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 wrapText="1"/>
    </xf>
    <xf numFmtId="10" fontId="7" fillId="0" borderId="0" xfId="0" applyNumberFormat="1" applyFont="1" applyBorder="1" applyAlignment="1">
      <alignment horizontal="center" vertical="center"/>
    </xf>
    <xf numFmtId="10" fontId="12" fillId="0" borderId="0" xfId="0" applyNumberFormat="1" applyFont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vertical="center"/>
    </xf>
    <xf numFmtId="0" fontId="10" fillId="0" borderId="1" xfId="1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49" fontId="6" fillId="0" borderId="1" xfId="1" applyNumberFormat="1" applyFont="1" applyFill="1" applyBorder="1" applyAlignment="1">
      <alignment horizontal="left" vertical="center"/>
    </xf>
    <xf numFmtId="0" fontId="6" fillId="0" borderId="1" xfId="1" applyFont="1" applyFill="1" applyBorder="1" applyAlignment="1" applyProtection="1">
      <alignment vertical="center"/>
      <protection locked="0"/>
    </xf>
    <xf numFmtId="0" fontId="10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left" vertical="center"/>
    </xf>
    <xf numFmtId="49" fontId="14" fillId="0" borderId="1" xfId="1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left" vertical="center"/>
      <protection locked="0"/>
    </xf>
    <xf numFmtId="49" fontId="6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/>
    </xf>
    <xf numFmtId="4" fontId="9" fillId="3" borderId="1" xfId="0" applyNumberFormat="1" applyFont="1" applyFill="1" applyBorder="1" applyAlignment="1">
      <alignment horizontal="right" vertical="center"/>
    </xf>
    <xf numFmtId="4" fontId="9" fillId="2" borderId="1" xfId="0" applyNumberFormat="1" applyFont="1" applyFill="1" applyBorder="1" applyAlignment="1">
      <alignment horizontal="right" vertical="center"/>
    </xf>
    <xf numFmtId="0" fontId="7" fillId="4" borderId="2" xfId="1" applyFont="1" applyFill="1" applyBorder="1" applyAlignment="1" applyProtection="1">
      <alignment horizontal="center" vertical="center" wrapText="1"/>
      <protection locked="0"/>
    </xf>
    <xf numFmtId="0" fontId="7" fillId="4" borderId="5" xfId="1" applyFont="1" applyFill="1" applyBorder="1" applyAlignment="1" applyProtection="1">
      <alignment horizontal="center" vertical="center" wrapText="1"/>
      <protection locked="0"/>
    </xf>
    <xf numFmtId="0" fontId="7" fillId="4" borderId="3" xfId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left" vertical="center"/>
    </xf>
    <xf numFmtId="49" fontId="6" fillId="0" borderId="5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right" vertical="center"/>
    </xf>
    <xf numFmtId="49" fontId="15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0" fontId="8" fillId="5" borderId="2" xfId="1" applyFont="1" applyFill="1" applyBorder="1" applyAlignment="1" applyProtection="1">
      <alignment horizontal="left" vertical="center" wrapText="1"/>
      <protection locked="0"/>
    </xf>
    <xf numFmtId="0" fontId="8" fillId="5" borderId="5" xfId="1" applyFont="1" applyFill="1" applyBorder="1" applyAlignment="1" applyProtection="1">
      <alignment horizontal="left" vertical="center" wrapText="1"/>
      <protection locked="0"/>
    </xf>
    <xf numFmtId="0" fontId="8" fillId="5" borderId="3" xfId="1" applyFont="1" applyFill="1" applyBorder="1" applyAlignment="1" applyProtection="1">
      <alignment horizontal="left" vertical="center" wrapText="1"/>
      <protection locked="0"/>
    </xf>
    <xf numFmtId="49" fontId="7" fillId="4" borderId="1" xfId="1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_IČD_ZAK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zoomScaleNormal="100" zoomScaleSheetLayoutView="100" workbookViewId="0">
      <selection activeCell="B3" sqref="B3"/>
    </sheetView>
  </sheetViews>
  <sheetFormatPr defaultRowHeight="12.75" x14ac:dyDescent="0.2"/>
  <cols>
    <col min="1" max="1" width="6.85546875" style="8" customWidth="1"/>
    <col min="2" max="2" width="21.5703125" style="8" customWidth="1"/>
    <col min="3" max="3" width="21.28515625" style="8" customWidth="1"/>
    <col min="4" max="4" width="45.28515625" style="8" customWidth="1"/>
    <col min="5" max="5" width="15.28515625" style="12" customWidth="1"/>
    <col min="6" max="6" width="20.7109375" style="9" customWidth="1"/>
    <col min="7" max="7" width="22" style="10" customWidth="1"/>
    <col min="8" max="8" width="52.28515625" style="10" customWidth="1"/>
    <col min="9" max="9" width="10.140625" style="7" customWidth="1"/>
    <col min="10" max="16384" width="9.140625" style="7"/>
  </cols>
  <sheetData>
    <row r="1" spans="1:8" ht="37.5" customHeight="1" x14ac:dyDescent="0.2">
      <c r="A1" s="62" t="s">
        <v>83</v>
      </c>
      <c r="B1" s="62"/>
      <c r="C1" s="62"/>
      <c r="D1" s="62"/>
      <c r="E1" s="62"/>
      <c r="F1" s="62"/>
    </row>
    <row r="2" spans="1:8" s="3" customFormat="1" ht="43.5" customHeight="1" x14ac:dyDescent="0.2">
      <c r="A2" s="67" t="s">
        <v>58</v>
      </c>
      <c r="B2" s="68"/>
      <c r="C2" s="68"/>
      <c r="D2" s="68"/>
      <c r="E2" s="68"/>
      <c r="F2" s="69"/>
    </row>
    <row r="3" spans="1:8" s="3" customFormat="1" ht="43.5" customHeight="1" x14ac:dyDescent="0.2">
      <c r="A3" s="70"/>
      <c r="B3" s="24" t="s">
        <v>69</v>
      </c>
      <c r="C3" s="24" t="s">
        <v>73</v>
      </c>
      <c r="D3" s="24"/>
      <c r="E3" s="23" t="s">
        <v>84</v>
      </c>
      <c r="F3" s="23" t="s">
        <v>57</v>
      </c>
    </row>
    <row r="4" spans="1:8" s="3" customFormat="1" x14ac:dyDescent="0.2">
      <c r="A4" s="4"/>
      <c r="B4" s="6"/>
      <c r="C4" s="6"/>
      <c r="D4" s="16"/>
      <c r="E4" s="11"/>
      <c r="F4" s="14"/>
    </row>
    <row r="5" spans="1:8" s="3" customFormat="1" ht="15" x14ac:dyDescent="0.2">
      <c r="A5" s="31" t="s">
        <v>0</v>
      </c>
      <c r="B5" s="5" t="s">
        <v>54</v>
      </c>
      <c r="C5" s="5"/>
      <c r="D5" s="32" t="s">
        <v>70</v>
      </c>
      <c r="E5" s="33"/>
      <c r="F5" s="17"/>
    </row>
    <row r="6" spans="1:8" s="3" customFormat="1" x14ac:dyDescent="0.2">
      <c r="A6" s="34" t="s">
        <v>2</v>
      </c>
      <c r="B6" s="34" t="s">
        <v>14</v>
      </c>
      <c r="C6" s="34" t="s">
        <v>71</v>
      </c>
      <c r="D6" s="35" t="s">
        <v>63</v>
      </c>
      <c r="E6" s="36" t="s">
        <v>51</v>
      </c>
      <c r="F6" s="18"/>
    </row>
    <row r="7" spans="1:8" s="3" customFormat="1" x14ac:dyDescent="0.2">
      <c r="A7" s="34" t="s">
        <v>2</v>
      </c>
      <c r="B7" s="34" t="s">
        <v>62</v>
      </c>
      <c r="C7" s="37" t="s">
        <v>72</v>
      </c>
      <c r="D7" s="35" t="s">
        <v>64</v>
      </c>
      <c r="E7" s="36" t="s">
        <v>51</v>
      </c>
      <c r="F7" s="18"/>
    </row>
    <row r="8" spans="1:8" s="3" customFormat="1" x14ac:dyDescent="0.2">
      <c r="A8" s="38"/>
      <c r="B8" s="39"/>
      <c r="C8" s="39"/>
      <c r="D8" s="39"/>
      <c r="E8" s="40"/>
      <c r="F8" s="17"/>
    </row>
    <row r="9" spans="1:8" ht="13.5" customHeight="1" x14ac:dyDescent="0.2">
      <c r="A9" s="31" t="s">
        <v>1</v>
      </c>
      <c r="B9" s="5" t="s">
        <v>55</v>
      </c>
      <c r="C9" s="5"/>
      <c r="D9" s="41"/>
      <c r="E9" s="36"/>
      <c r="F9" s="19"/>
      <c r="G9" s="7"/>
      <c r="H9" s="7"/>
    </row>
    <row r="10" spans="1:8" ht="13.5" customHeight="1" x14ac:dyDescent="0.2">
      <c r="A10" s="31"/>
      <c r="B10" s="13"/>
      <c r="C10" s="13"/>
      <c r="D10" s="42"/>
      <c r="E10" s="36"/>
      <c r="F10" s="19"/>
      <c r="G10" s="7"/>
      <c r="H10" s="7"/>
    </row>
    <row r="11" spans="1:8" ht="13.5" customHeight="1" x14ac:dyDescent="0.2">
      <c r="A11" s="43" t="s">
        <v>3</v>
      </c>
      <c r="B11" s="44"/>
      <c r="C11" s="44"/>
      <c r="D11" s="43" t="s">
        <v>5</v>
      </c>
      <c r="E11" s="36"/>
      <c r="F11" s="19"/>
      <c r="G11" s="7"/>
      <c r="H11" s="7"/>
    </row>
    <row r="12" spans="1:8" ht="13.5" customHeight="1" x14ac:dyDescent="0.2">
      <c r="A12" s="2" t="s">
        <v>8</v>
      </c>
      <c r="B12" s="1" t="s">
        <v>17</v>
      </c>
      <c r="C12" s="1" t="s">
        <v>71</v>
      </c>
      <c r="D12" s="1" t="s">
        <v>7</v>
      </c>
      <c r="E12" s="36" t="s">
        <v>51</v>
      </c>
      <c r="F12" s="18"/>
      <c r="G12" s="3"/>
      <c r="H12" s="3"/>
    </row>
    <row r="13" spans="1:8" ht="13.5" customHeight="1" x14ac:dyDescent="0.2">
      <c r="A13" s="2" t="s">
        <v>9</v>
      </c>
      <c r="B13" s="1" t="s">
        <v>18</v>
      </c>
      <c r="C13" s="1" t="s">
        <v>71</v>
      </c>
      <c r="D13" s="1" t="s">
        <v>12</v>
      </c>
      <c r="E13" s="36" t="s">
        <v>51</v>
      </c>
      <c r="F13" s="18"/>
      <c r="G13" s="3"/>
      <c r="H13" s="3"/>
    </row>
    <row r="14" spans="1:8" ht="13.5" customHeight="1" x14ac:dyDescent="0.2">
      <c r="A14" s="2" t="s">
        <v>10</v>
      </c>
      <c r="B14" s="1" t="s">
        <v>19</v>
      </c>
      <c r="C14" s="1" t="s">
        <v>71</v>
      </c>
      <c r="D14" s="41" t="s">
        <v>49</v>
      </c>
      <c r="E14" s="36" t="s">
        <v>51</v>
      </c>
      <c r="F14" s="18"/>
      <c r="G14" s="3"/>
      <c r="H14" s="3"/>
    </row>
    <row r="15" spans="1:8" ht="13.5" customHeight="1" x14ac:dyDescent="0.2">
      <c r="A15" s="2" t="s">
        <v>20</v>
      </c>
      <c r="B15" s="1" t="s">
        <v>78</v>
      </c>
      <c r="C15" s="1" t="s">
        <v>71</v>
      </c>
      <c r="D15" s="1" t="s">
        <v>13</v>
      </c>
      <c r="E15" s="45" t="s">
        <v>50</v>
      </c>
      <c r="F15" s="20"/>
      <c r="G15" s="7"/>
      <c r="H15" s="7"/>
    </row>
    <row r="16" spans="1:8" ht="13.5" customHeight="1" x14ac:dyDescent="0.2">
      <c r="A16" s="2" t="s">
        <v>20</v>
      </c>
      <c r="B16" s="1" t="s">
        <v>79</v>
      </c>
      <c r="C16" s="1" t="s">
        <v>71</v>
      </c>
      <c r="D16" s="1" t="s">
        <v>80</v>
      </c>
      <c r="E16" s="45" t="s">
        <v>50</v>
      </c>
      <c r="F16" s="20"/>
      <c r="G16" s="7"/>
      <c r="H16" s="7"/>
    </row>
    <row r="17" spans="1:8" ht="13.5" customHeight="1" x14ac:dyDescent="0.2">
      <c r="A17" s="2" t="s">
        <v>21</v>
      </c>
      <c r="B17" s="1" t="s">
        <v>22</v>
      </c>
      <c r="C17" s="1" t="s">
        <v>71</v>
      </c>
      <c r="D17" s="1" t="s">
        <v>45</v>
      </c>
      <c r="E17" s="36" t="s">
        <v>51</v>
      </c>
      <c r="F17" s="21"/>
      <c r="G17" s="7"/>
      <c r="H17" s="7"/>
    </row>
    <row r="18" spans="1:8" ht="13.5" customHeight="1" x14ac:dyDescent="0.2">
      <c r="A18" s="2" t="s">
        <v>23</v>
      </c>
      <c r="B18" s="1" t="s">
        <v>24</v>
      </c>
      <c r="C18" s="1" t="s">
        <v>71</v>
      </c>
      <c r="D18" s="1" t="s">
        <v>46</v>
      </c>
      <c r="E18" s="36" t="s">
        <v>51</v>
      </c>
      <c r="F18" s="18"/>
      <c r="G18" s="3"/>
      <c r="H18" s="3"/>
    </row>
    <row r="19" spans="1:8" ht="13.5" customHeight="1" x14ac:dyDescent="0.2">
      <c r="A19" s="2" t="s">
        <v>35</v>
      </c>
      <c r="B19" s="1" t="s">
        <v>36</v>
      </c>
      <c r="C19" s="1" t="s">
        <v>71</v>
      </c>
      <c r="D19" s="1" t="s">
        <v>37</v>
      </c>
      <c r="E19" s="36" t="s">
        <v>51</v>
      </c>
      <c r="F19" s="21"/>
      <c r="G19" s="7"/>
      <c r="H19" s="7"/>
    </row>
    <row r="20" spans="1:8" ht="13.5" customHeight="1" x14ac:dyDescent="0.2">
      <c r="A20" s="2" t="s">
        <v>47</v>
      </c>
      <c r="B20" s="1" t="s">
        <v>48</v>
      </c>
      <c r="C20" s="1" t="s">
        <v>71</v>
      </c>
      <c r="D20" s="1" t="s">
        <v>25</v>
      </c>
      <c r="E20" s="36" t="s">
        <v>51</v>
      </c>
      <c r="F20" s="21"/>
      <c r="G20" s="7"/>
      <c r="H20" s="7"/>
    </row>
    <row r="21" spans="1:8" ht="13.5" customHeight="1" x14ac:dyDescent="0.2">
      <c r="A21" s="2" t="s">
        <v>56</v>
      </c>
      <c r="B21" s="1" t="s">
        <v>52</v>
      </c>
      <c r="C21" s="1" t="s">
        <v>71</v>
      </c>
      <c r="D21" s="1" t="s">
        <v>53</v>
      </c>
      <c r="E21" s="36" t="s">
        <v>51</v>
      </c>
      <c r="F21" s="21"/>
      <c r="G21" s="7"/>
      <c r="H21" s="7"/>
    </row>
    <row r="22" spans="1:8" ht="13.5" customHeight="1" x14ac:dyDescent="0.2">
      <c r="A22" s="46"/>
      <c r="B22" s="47"/>
      <c r="C22" s="47"/>
      <c r="D22" s="46"/>
      <c r="E22" s="36"/>
      <c r="F22" s="19"/>
      <c r="G22" s="7"/>
      <c r="H22" s="7"/>
    </row>
    <row r="23" spans="1:8" ht="15" x14ac:dyDescent="0.2">
      <c r="A23" s="43" t="s">
        <v>4</v>
      </c>
      <c r="B23" s="44"/>
      <c r="C23" s="44"/>
      <c r="D23" s="43" t="s">
        <v>6</v>
      </c>
      <c r="E23" s="36"/>
      <c r="F23" s="19"/>
      <c r="G23" s="7"/>
      <c r="H23" s="7"/>
    </row>
    <row r="24" spans="1:8" x14ac:dyDescent="0.2">
      <c r="A24" s="2" t="s">
        <v>11</v>
      </c>
      <c r="B24" s="2" t="s">
        <v>15</v>
      </c>
      <c r="C24" s="2" t="s">
        <v>71</v>
      </c>
      <c r="D24" s="2" t="s">
        <v>32</v>
      </c>
      <c r="E24" s="36" t="s">
        <v>51</v>
      </c>
      <c r="F24" s="18"/>
      <c r="G24" s="3"/>
      <c r="H24" s="3"/>
    </row>
    <row r="25" spans="1:8" x14ac:dyDescent="0.2">
      <c r="A25" s="2" t="s">
        <v>29</v>
      </c>
      <c r="B25" s="2" t="s">
        <v>26</v>
      </c>
      <c r="C25" s="2" t="s">
        <v>71</v>
      </c>
      <c r="D25" s="2" t="s">
        <v>41</v>
      </c>
      <c r="E25" s="36" t="s">
        <v>51</v>
      </c>
      <c r="F25" s="18"/>
      <c r="G25" s="3"/>
      <c r="H25" s="3"/>
    </row>
    <row r="26" spans="1:8" x14ac:dyDescent="0.2">
      <c r="A26" s="2" t="s">
        <v>30</v>
      </c>
      <c r="B26" s="2" t="s">
        <v>27</v>
      </c>
      <c r="C26" s="28" t="s">
        <v>72</v>
      </c>
      <c r="D26" s="2" t="s">
        <v>33</v>
      </c>
      <c r="E26" s="36" t="s">
        <v>51</v>
      </c>
      <c r="F26" s="18"/>
      <c r="G26" s="3"/>
      <c r="H26" s="3"/>
    </row>
    <row r="27" spans="1:8" x14ac:dyDescent="0.2">
      <c r="A27" s="2" t="s">
        <v>31</v>
      </c>
      <c r="B27" s="2" t="s">
        <v>28</v>
      </c>
      <c r="C27" s="28" t="s">
        <v>72</v>
      </c>
      <c r="D27" s="2" t="s">
        <v>34</v>
      </c>
      <c r="E27" s="45" t="s">
        <v>50</v>
      </c>
      <c r="F27" s="22"/>
      <c r="G27" s="3"/>
      <c r="H27" s="3"/>
    </row>
    <row r="28" spans="1:8" x14ac:dyDescent="0.2">
      <c r="A28" s="2" t="s">
        <v>38</v>
      </c>
      <c r="B28" s="2" t="s">
        <v>66</v>
      </c>
      <c r="C28" s="2" t="s">
        <v>71</v>
      </c>
      <c r="D28" s="2" t="s">
        <v>67</v>
      </c>
      <c r="E28" s="45" t="s">
        <v>50</v>
      </c>
      <c r="F28" s="22"/>
      <c r="G28" s="3"/>
      <c r="H28" s="3"/>
    </row>
    <row r="29" spans="1:8" x14ac:dyDescent="0.2">
      <c r="A29" s="2" t="s">
        <v>38</v>
      </c>
      <c r="B29" s="2" t="s">
        <v>65</v>
      </c>
      <c r="C29" s="28" t="s">
        <v>72</v>
      </c>
      <c r="D29" s="2" t="s">
        <v>68</v>
      </c>
      <c r="E29" s="45" t="s">
        <v>50</v>
      </c>
      <c r="F29" s="22"/>
      <c r="G29" s="3"/>
      <c r="H29" s="3"/>
    </row>
    <row r="30" spans="1:8" x14ac:dyDescent="0.2">
      <c r="A30" s="2" t="s">
        <v>39</v>
      </c>
      <c r="B30" s="2" t="s">
        <v>40</v>
      </c>
      <c r="C30" s="2" t="s">
        <v>71</v>
      </c>
      <c r="D30" s="2" t="s">
        <v>44</v>
      </c>
      <c r="E30" s="45" t="s">
        <v>50</v>
      </c>
      <c r="F30" s="22"/>
      <c r="G30" s="3"/>
      <c r="H30" s="3"/>
    </row>
    <row r="31" spans="1:8" x14ac:dyDescent="0.2">
      <c r="A31" s="2" t="s">
        <v>42</v>
      </c>
      <c r="B31" s="2" t="s">
        <v>43</v>
      </c>
      <c r="C31" s="2" t="s">
        <v>71</v>
      </c>
      <c r="D31" s="2" t="s">
        <v>16</v>
      </c>
      <c r="E31" s="45" t="s">
        <v>50</v>
      </c>
      <c r="F31" s="22"/>
      <c r="G31" s="3"/>
      <c r="H31" s="3"/>
    </row>
    <row r="32" spans="1:8" x14ac:dyDescent="0.2">
      <c r="A32" s="48"/>
      <c r="B32" s="49"/>
      <c r="C32" s="49"/>
      <c r="D32" s="50"/>
      <c r="E32" s="36"/>
      <c r="F32" s="19"/>
      <c r="G32" s="7"/>
      <c r="H32" s="7"/>
    </row>
    <row r="33" spans="1:7" x14ac:dyDescent="0.2">
      <c r="A33" s="51"/>
      <c r="B33" s="51"/>
      <c r="C33" s="51"/>
      <c r="D33" s="51"/>
      <c r="E33" s="52"/>
      <c r="F33" s="15"/>
    </row>
    <row r="34" spans="1:7" ht="20.100000000000001" customHeight="1" x14ac:dyDescent="0.2">
      <c r="A34" s="64" t="s">
        <v>59</v>
      </c>
      <c r="B34" s="64"/>
      <c r="C34" s="64"/>
      <c r="D34" s="64"/>
      <c r="E34" s="64"/>
      <c r="F34" s="54">
        <f>F15+F27+F28+F30+F31+F29+F16</f>
        <v>0</v>
      </c>
      <c r="G34" s="29"/>
    </row>
    <row r="35" spans="1:7" ht="20.100000000000001" customHeight="1" x14ac:dyDescent="0.2">
      <c r="A35" s="65" t="s">
        <v>60</v>
      </c>
      <c r="B35" s="65"/>
      <c r="C35" s="65"/>
      <c r="D35" s="65"/>
      <c r="E35" s="65"/>
      <c r="F35" s="55">
        <f>F6+F12+F13+F14+F17+F18+F19+F20+F21+F24+F25+F26+F7</f>
        <v>0</v>
      </c>
      <c r="G35" s="30"/>
    </row>
    <row r="36" spans="1:7" ht="20.100000000000001" hidden="1" customHeight="1" x14ac:dyDescent="0.2">
      <c r="A36" s="59" t="s">
        <v>61</v>
      </c>
      <c r="B36" s="63"/>
      <c r="C36" s="63"/>
      <c r="D36" s="63"/>
      <c r="E36" s="60"/>
      <c r="F36" s="25">
        <f>F34+F35</f>
        <v>0</v>
      </c>
    </row>
    <row r="37" spans="1:7" ht="20.100000000000001" customHeight="1" x14ac:dyDescent="0.2">
      <c r="A37" s="56" t="s">
        <v>81</v>
      </c>
      <c r="B37" s="57"/>
      <c r="C37" s="57"/>
      <c r="D37" s="57"/>
      <c r="E37" s="58"/>
      <c r="F37" s="25"/>
    </row>
    <row r="38" spans="1:7" ht="20.100000000000001" customHeight="1" x14ac:dyDescent="0.2">
      <c r="A38" s="53"/>
      <c r="B38" s="53" t="s">
        <v>76</v>
      </c>
      <c r="C38" s="53" t="s">
        <v>71</v>
      </c>
      <c r="D38" s="59" t="s">
        <v>74</v>
      </c>
      <c r="E38" s="60"/>
      <c r="F38" s="26"/>
    </row>
    <row r="39" spans="1:7" ht="20.100000000000001" customHeight="1" x14ac:dyDescent="0.2">
      <c r="A39" s="53"/>
      <c r="B39" s="53" t="s">
        <v>77</v>
      </c>
      <c r="C39" s="53" t="s">
        <v>71</v>
      </c>
      <c r="D39" s="59" t="s">
        <v>75</v>
      </c>
      <c r="E39" s="60"/>
      <c r="F39" s="26"/>
    </row>
    <row r="40" spans="1:7" ht="20.100000000000001" customHeight="1" x14ac:dyDescent="0.2">
      <c r="A40" s="66"/>
      <c r="B40" s="66"/>
      <c r="C40" s="66"/>
      <c r="D40" s="66"/>
      <c r="E40" s="66"/>
      <c r="F40" s="26"/>
    </row>
    <row r="41" spans="1:7" ht="20.100000000000001" customHeight="1" x14ac:dyDescent="0.2">
      <c r="A41" s="61" t="s">
        <v>82</v>
      </c>
      <c r="B41" s="61"/>
      <c r="C41" s="61"/>
      <c r="D41" s="61"/>
      <c r="E41" s="61"/>
      <c r="F41" s="27">
        <f>F34+F35+F38+F39</f>
        <v>0</v>
      </c>
    </row>
  </sheetData>
  <mergeCells count="10">
    <mergeCell ref="A37:E37"/>
    <mergeCell ref="D39:E39"/>
    <mergeCell ref="A41:E41"/>
    <mergeCell ref="A1:F1"/>
    <mergeCell ref="A36:E36"/>
    <mergeCell ref="A34:E34"/>
    <mergeCell ref="A35:E35"/>
    <mergeCell ref="A40:E40"/>
    <mergeCell ref="A2:F2"/>
    <mergeCell ref="D38:E38"/>
  </mergeCells>
  <phoneticPr fontId="0" type="noConversion"/>
  <pageMargins left="0.7" right="0.7" top="0.75" bottom="0.75" header="0.3" footer="0.3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 a PS dle SMB a DPMB</vt:lpstr>
      <vt:lpstr>'SO a PS dle SMB a DPMB'!Oblast_tisku</vt:lpstr>
    </vt:vector>
  </TitlesOfParts>
  <Company>Elektroline,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Kern</dc:creator>
  <cp:lastModifiedBy>Mohelská Lenka</cp:lastModifiedBy>
  <cp:lastPrinted>2018-06-22T08:02:15Z</cp:lastPrinted>
  <dcterms:created xsi:type="dcterms:W3CDTF">1998-06-22T05:26:20Z</dcterms:created>
  <dcterms:modified xsi:type="dcterms:W3CDTF">2018-06-22T08:02:40Z</dcterms:modified>
</cp:coreProperties>
</file>