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Zajištění realizace marketingové strategie 2026\_MINITENDRY 2026\07_ONLINE_IMAGE\"/>
    </mc:Choice>
  </mc:AlternateContent>
  <xr:revisionPtr revIDLastSave="0" documentId="8_{CED84DD5-2777-4A24-8516-DC7ACE73FB5F}" xr6:coauthVersionLast="47" xr6:coauthVersionMax="47" xr10:uidLastSave="{00000000-0000-0000-0000-000000000000}"/>
  <bookViews>
    <workbookView xWindow="285" yWindow="150" windowWidth="28410" windowHeight="15195" xr2:uid="{59B70D28-BAFE-42AB-B195-DF24D0C6DAA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15" i="1" l="1"/>
  <c r="F14" i="1"/>
  <c r="F13" i="1"/>
  <c r="F12" i="1"/>
  <c r="F11" i="1"/>
  <c r="F10" i="1"/>
  <c r="F9" i="1"/>
  <c r="F17" i="1" l="1"/>
  <c r="F16" i="1"/>
  <c r="F18" i="1" l="1"/>
</calcChain>
</file>

<file path=xl/sharedStrings.xml><?xml version="1.0" encoding="utf-8"?>
<sst xmlns="http://schemas.openxmlformats.org/spreadsheetml/2006/main" count="64" uniqueCount="48">
  <si>
    <t xml:space="preserve">Příloha č. 1 - Soupis plnění </t>
  </si>
  <si>
    <t>Médium</t>
  </si>
  <si>
    <t>Umístění inzerce a formát inzerce</t>
  </si>
  <si>
    <t>Jednotka</t>
  </si>
  <si>
    <t>Počet</t>
  </si>
  <si>
    <t>Nabídková cena za jednotku v Kč bez DPH</t>
  </si>
  <si>
    <t>Nabídková cena celkem v Kč bez DPH</t>
  </si>
  <si>
    <t>Zobrazení</t>
  </si>
  <si>
    <t>SPOTIFY</t>
  </si>
  <si>
    <t>Audio everywhere / OZP rozhlasové spoty v délce minimálně 20 vteřin</t>
  </si>
  <si>
    <t>Zpravodajské portály</t>
  </si>
  <si>
    <t>Media planner</t>
  </si>
  <si>
    <t>Zajištění, správa a vyhodnocení kampaně</t>
  </si>
  <si>
    <t>Hodina</t>
  </si>
  <si>
    <t>Produkce</t>
  </si>
  <si>
    <t>Příprava veškerých podkladů v rámci veškerého plnění</t>
  </si>
  <si>
    <t>Celková nabídková cena v Kč bez DPH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</si>
  <si>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</si>
  <si>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</si>
  <si>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</si>
  <si>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kampaně; konkrétní rozložení kampaně dle období bude specifikováno ze strany OZP.</t>
  </si>
  <si>
    <t>Cílem kampaně je zvýšit návštěvnost webu www.ozp.cz a zvýšení povědomí značky zdravotní pojišťovny OZP.</t>
  </si>
  <si>
    <t>OZP dodá  podklady k přípravě všech formátů výše uvedeného plnění v otevřených datech a v elektronické podobě, a to v několika motivech, jejichž nasazení bude upřesněno.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</si>
  <si>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</si>
  <si>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plnění.</t>
  </si>
  <si>
    <t>Závěrečná zpráva/Postbuy bude nedílnou součástí vyhodnocení a zdokumentování dodaného plnění této kampaně OZP.</t>
  </si>
  <si>
    <t>Odhadované parametry kampaně - informativní část k vyplnění:</t>
  </si>
  <si>
    <t xml:space="preserve"> 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</si>
  <si>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</si>
  <si>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</si>
  <si>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</si>
  <si>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</si>
  <si>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</si>
  <si>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</si>
  <si>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YOUTUBE</t>
  </si>
  <si>
    <t>Trueview  10s + překryvná vrstva + doprovodný banner</t>
  </si>
  <si>
    <t>Trueview  10s + překryvná vrstva + doprovodný banner - remarketing, CS: 18+, Zájem o zdrav. pojištění, Nadšenci do zdraví a fitness, Zdravý životní styl, Zubní péče: 30% zobrazení; 18+, Ženy/rodiče, Živ. styl zaměřený na rodinu, zdravý životní styl, Zubní péče: 50% zobrazení; 18+, Nadšenci do zdraví, Zájem o zdravotní pojištění, Lovci výhodných akcí: 20% zobrazení</t>
  </si>
  <si>
    <t>Nákup reklamního prostoru dle níže uvedeného media plánu v období 1. 2. - 31. 3. 2026</t>
  </si>
  <si>
    <t>Cílové skupiny pro mediální komunikaci: primární - žena 25-45 v rolích nastávající matky nebo matky malých dětí nebo matky v rodině; sekundární - OSVČ; 
chronicky nemocní 55+; 40-60 ovládající internet či mobilní aplikace.</t>
  </si>
  <si>
    <t>Ostatní: Potvrzení, ofic. data, fotodokumentace či jiné doložení splnění plnění.</t>
  </si>
  <si>
    <t>Branding/INTERSCROLLER - na zpravodajském portálu s alespoň 2 mil. RU (na základě dat NetMonitor za období květen 2025; po zpřístupnění dat za květen 2026 vycházet z novějších údajů, tzn. za období květen 2026), podíl jednoho portálu maximálně 25 %</t>
  </si>
  <si>
    <t>Videospot - na zpravodajském portálu s alespoň 2 mil. RU (na základě dat Netmonitor za období květen 2025; po zpřístupnění dat za květen 2026 vycházet z novějších údajů, tzn. za období květen 2026), podíl jednoho portálu maximálně 25 %</t>
  </si>
  <si>
    <t>Mobilní banner - na zpravodajském portálu s alespoň 2 mil. RU (na základě dat Netmonitor za období květen 2025; po zpřístupnění dat za květen 2026 vycházet z novějších údajů, tzn. za období květen 2026), podíl jednoho portálu maximálně 25 %</t>
  </si>
  <si>
    <t>Banner 300 x 600 - na zpravodajském portálu s alespoň 2 mil. RU (na základě dat Netmonitor za období květen 2025; po zpřístupnění dat za květen 2026 vycházet z novějších údajů, tzn. za období květen 2026), podíl jednoho portálu maximálně 25 %</t>
  </si>
  <si>
    <t>Banner Wallpaper - na zpravodajském portálu s alespoň 2 mil. RU (na základě dat Netmonitor za období květen 2025; po zpřístupnění dat za květen 2026 vycházet z novějších údajů, tzn. za období květen 2026), podíl jednoho portálu maximálně 25 %</t>
  </si>
  <si>
    <t>Nativní reklama - na zpravodajském portálu s alespoň 2 mil. RU (na základě dat Netmonitor za období květen 2025; po zpřístupnění dat za květen 2026 vycházet z novějších údajů, tzn. za období květen 2026), podíl jednoho portálu maximálně 25 %</t>
  </si>
  <si>
    <t>iDNES.cz</t>
  </si>
  <si>
    <t>Mobilní bannery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</si>
</sst>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  <numFmt numFmtId="166" formatCode="_-* #,##0.00\ _K_č_-;\-* #,##0.00\ _K_č_-;_-* &quot;-&quot;??\ _K_č_-;_-@_-"/>
    <numFmt numFmtId="167" formatCode="#,##0_ ;\-#,##0\ 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2" borderId="8" xfId="4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3" fontId="4" fillId="0" borderId="14" xfId="1" applyNumberFormat="1" applyFont="1" applyFill="1" applyBorder="1" applyAlignment="1">
      <alignment horizontal="center" vertical="center"/>
    </xf>
    <xf numFmtId="164" fontId="4" fillId="2" borderId="14" xfId="2" applyNumberFormat="1" applyFont="1" applyFill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16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165" fontId="0" fillId="2" borderId="17" xfId="3" applyNumberFormat="1" applyFon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167" fontId="4" fillId="0" borderId="8" xfId="1" applyNumberFormat="1" applyFont="1" applyBorder="1" applyAlignment="1">
      <alignment horizontal="center" vertical="center"/>
    </xf>
    <xf numFmtId="164" fontId="14" fillId="2" borderId="8" xfId="18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167" fontId="4" fillId="0" borderId="11" xfId="1" applyNumberFormat="1" applyFont="1" applyBorder="1" applyAlignment="1">
      <alignment horizontal="center" vertical="center"/>
    </xf>
    <xf numFmtId="164" fontId="14" fillId="2" borderId="11" xfId="18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164" fontId="12" fillId="2" borderId="8" xfId="18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3" fontId="4" fillId="3" borderId="5" xfId="1" applyNumberFormat="1" applyFont="1" applyFill="1" applyBorder="1" applyAlignment="1">
      <alignment horizontal="center" vertical="center"/>
    </xf>
  </cellXfs>
  <cellStyles count="30">
    <cellStyle name="Čárka" xfId="1" builtinId="3"/>
    <cellStyle name="Čárka 2" xfId="14" xr:uid="{288993A8-C67C-414F-B46A-F24FD498CE5F}"/>
    <cellStyle name="Čárka 3" xfId="12" xr:uid="{4912ED81-8ADD-4870-81DB-1116DC327134}"/>
    <cellStyle name="Čárka 4" xfId="7" xr:uid="{8C28786C-4C97-4B09-9768-00AACBD83507}"/>
    <cellStyle name="Měna" xfId="2" builtinId="4"/>
    <cellStyle name="Měna 2" xfId="8" xr:uid="{81DF0ED7-1676-4C85-877F-45E87056703D}"/>
    <cellStyle name="Měna 2 2" xfId="20" xr:uid="{2C0927EA-8F34-494B-83E6-B9EB051EF996}"/>
    <cellStyle name="Měna 2 3" xfId="25" xr:uid="{A5536E51-90EF-492C-932F-043BA5CEDFE0}"/>
    <cellStyle name="Měna 2 4" xfId="16" xr:uid="{03E63937-3E86-41E2-BF0B-5A2FC52788FD}"/>
    <cellStyle name="Měna 3" xfId="9" xr:uid="{B4582ED1-6F65-4C28-919F-3FBA7C99DD96}"/>
    <cellStyle name="Měna 3 2" xfId="26" xr:uid="{FA27117D-5E16-49BF-937D-ADD6B9408382}"/>
    <cellStyle name="Měna 3 3" xfId="19" xr:uid="{22D7ECC1-3C74-4431-845F-BDD780BB7400}"/>
    <cellStyle name="Měna 4" xfId="4" xr:uid="{A1E5A53E-DFB1-4EBF-9AF7-95EB8964DD0A}"/>
    <cellStyle name="Měna 4 2" xfId="5" xr:uid="{A7464648-63E9-4361-8FD2-6C9A5C1CB2CA}"/>
    <cellStyle name="Měna 4 2 2" xfId="29" xr:uid="{708177FB-B304-4260-B452-9F06290C972F}"/>
    <cellStyle name="Měna 4 2 3" xfId="27" xr:uid="{90FD74CA-CCC4-4348-8B5A-3CD6987F6DB5}"/>
    <cellStyle name="Měna 4 3" xfId="23" xr:uid="{F1C3D6EE-4535-4D71-95D9-ADE7E4CA7774}"/>
    <cellStyle name="Měna 4 4" xfId="28" xr:uid="{4DB0EB94-E2E9-4A6C-901F-55D6D89721AA}"/>
    <cellStyle name="Měna 4 5" xfId="10" xr:uid="{43B0126C-8407-405D-BDBF-D146B5680A85}"/>
    <cellStyle name="Měna 5" xfId="24" xr:uid="{F08CD066-816B-497D-BF3D-F0EA43E5C149}"/>
    <cellStyle name="Měna 6" xfId="15" xr:uid="{9DE9AA5F-B69A-4022-A33B-5687CA6B655A}"/>
    <cellStyle name="Měna 7" xfId="6" xr:uid="{ED186B99-AFE6-4BF1-A707-3B8F3D762859}"/>
    <cellStyle name="Normální" xfId="0" builtinId="0"/>
    <cellStyle name="Normální 2" xfId="18" xr:uid="{CC27C22D-D80D-478F-B94B-5CC35A0612AF}"/>
    <cellStyle name="Normální 3" xfId="21" xr:uid="{B7A14212-720C-407C-8321-3860A0929B1B}"/>
    <cellStyle name="Normální 4" xfId="13" xr:uid="{A77E4407-2AA9-46B1-BFA2-575269512FED}"/>
    <cellStyle name="Normální 5" xfId="11" xr:uid="{F68AD896-EE4D-404A-A0F3-840CE656D687}"/>
    <cellStyle name="Procenta" xfId="3" builtinId="5"/>
    <cellStyle name="Procenta 2" xfId="22" xr:uid="{F00AEA20-5C17-4D56-A691-D7F424AB4AA2}"/>
    <cellStyle name="Procenta 3" xfId="17" xr:uid="{133C8655-6CA2-406A-89E0-77C50D6BE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338D-1571-4F9D-858D-94F716133483}">
  <dimension ref="A1:I39"/>
  <sheetViews>
    <sheetView tabSelected="1" topLeftCell="A3" zoomScaleNormal="100" workbookViewId="0">
      <selection activeCell="H8" sqref="H8"/>
    </sheetView>
  </sheetViews>
  <sheetFormatPr defaultColWidth="28.5703125" defaultRowHeight="15" x14ac:dyDescent="0.25"/>
  <cols>
    <col min="1" max="1" width="27.85546875" style="1" customWidth="1"/>
    <col min="2" max="2" width="83.7109375" style="1" customWidth="1"/>
    <col min="3" max="3" width="10.7109375" bestFit="1" customWidth="1"/>
    <col min="4" max="4" width="13.7109375" style="2" bestFit="1" customWidth="1"/>
    <col min="5" max="5" width="19.85546875" style="3" customWidth="1"/>
    <col min="6" max="6" width="20.140625" style="2" customWidth="1"/>
    <col min="7" max="7" width="28.5703125" style="2"/>
    <col min="8" max="8" width="28.5703125" style="4"/>
    <col min="9" max="9" width="28.5703125" style="5"/>
  </cols>
  <sheetData>
    <row r="1" spans="1:9" x14ac:dyDescent="0.25">
      <c r="A1" s="1" t="s">
        <v>0</v>
      </c>
    </row>
    <row r="2" spans="1:9" ht="24" x14ac:dyDescent="0.4">
      <c r="A2" s="6" t="s">
        <v>37</v>
      </c>
      <c r="B2" s="6"/>
      <c r="C2" s="7"/>
      <c r="G2" s="8"/>
    </row>
    <row r="3" spans="1:9" ht="9.6" customHeight="1" x14ac:dyDescent="0.4">
      <c r="A3" s="42"/>
      <c r="B3" s="43"/>
      <c r="C3" s="44"/>
      <c r="D3" s="44"/>
      <c r="E3" s="44"/>
      <c r="F3" s="44"/>
      <c r="G3"/>
      <c r="H3"/>
      <c r="I3"/>
    </row>
    <row r="4" spans="1:9" ht="15.75" thickBot="1" x14ac:dyDescent="0.3"/>
    <row r="5" spans="1:9" ht="45.75" thickBot="1" x14ac:dyDescent="0.3">
      <c r="A5" s="9" t="s">
        <v>1</v>
      </c>
      <c r="B5" s="10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3"/>
      <c r="H5" s="5"/>
      <c r="I5"/>
    </row>
    <row r="6" spans="1:9" s="18" customFormat="1" ht="15.75" thickTop="1" x14ac:dyDescent="0.25">
      <c r="A6" s="55" t="s">
        <v>8</v>
      </c>
      <c r="B6" s="56" t="s">
        <v>9</v>
      </c>
      <c r="C6" s="57" t="s">
        <v>7</v>
      </c>
      <c r="D6" s="58">
        <v>400000</v>
      </c>
      <c r="E6" s="19"/>
      <c r="F6" s="20">
        <f t="shared" ref="F6:F8" si="0">E6*D6</f>
        <v>0</v>
      </c>
      <c r="G6" s="21"/>
    </row>
    <row r="7" spans="1:9" s="18" customFormat="1" x14ac:dyDescent="0.25">
      <c r="A7" s="55" t="s">
        <v>34</v>
      </c>
      <c r="B7" s="56" t="s">
        <v>35</v>
      </c>
      <c r="C7" s="57" t="s">
        <v>7</v>
      </c>
      <c r="D7" s="58">
        <v>400000</v>
      </c>
      <c r="E7" s="59"/>
      <c r="F7" s="20">
        <f t="shared" si="0"/>
        <v>0</v>
      </c>
      <c r="G7" s="21"/>
    </row>
    <row r="8" spans="1:9" s="1" customFormat="1" ht="75" x14ac:dyDescent="0.25">
      <c r="A8" s="55" t="s">
        <v>34</v>
      </c>
      <c r="B8" s="56" t="s">
        <v>36</v>
      </c>
      <c r="C8" s="57" t="s">
        <v>7</v>
      </c>
      <c r="D8" s="58">
        <v>400000</v>
      </c>
      <c r="E8" s="59"/>
      <c r="F8" s="20">
        <f t="shared" si="0"/>
        <v>0</v>
      </c>
      <c r="G8" s="21"/>
      <c r="H8" s="22"/>
    </row>
    <row r="9" spans="1:9" s="1" customFormat="1" ht="45" x14ac:dyDescent="0.25">
      <c r="A9" s="45" t="s">
        <v>10</v>
      </c>
      <c r="B9" s="46" t="s">
        <v>40</v>
      </c>
      <c r="C9" s="47" t="s">
        <v>7</v>
      </c>
      <c r="D9" s="48">
        <v>2500000</v>
      </c>
      <c r="E9" s="49"/>
      <c r="F9" s="20">
        <f t="shared" ref="F9:F14" si="1">D9*E9</f>
        <v>0</v>
      </c>
      <c r="G9" s="21"/>
      <c r="H9" s="22"/>
    </row>
    <row r="10" spans="1:9" s="1" customFormat="1" ht="45" x14ac:dyDescent="0.25">
      <c r="A10" s="45" t="s">
        <v>10</v>
      </c>
      <c r="B10" s="46" t="s">
        <v>41</v>
      </c>
      <c r="C10" s="47" t="s">
        <v>7</v>
      </c>
      <c r="D10" s="48">
        <v>2500000</v>
      </c>
      <c r="E10" s="49"/>
      <c r="F10" s="20">
        <f t="shared" si="1"/>
        <v>0</v>
      </c>
      <c r="G10" s="21"/>
      <c r="H10" s="22"/>
    </row>
    <row r="11" spans="1:9" s="1" customFormat="1" ht="45" x14ac:dyDescent="0.25">
      <c r="A11" s="45" t="s">
        <v>10</v>
      </c>
      <c r="B11" s="46" t="s">
        <v>42</v>
      </c>
      <c r="C11" s="47" t="s">
        <v>7</v>
      </c>
      <c r="D11" s="48">
        <v>2500000</v>
      </c>
      <c r="E11" s="49"/>
      <c r="F11" s="20">
        <f t="shared" si="1"/>
        <v>0</v>
      </c>
      <c r="G11" s="21"/>
      <c r="H11" s="22"/>
    </row>
    <row r="12" spans="1:9" s="1" customFormat="1" ht="45" x14ac:dyDescent="0.25">
      <c r="A12" s="45" t="s">
        <v>10</v>
      </c>
      <c r="B12" s="46" t="s">
        <v>43</v>
      </c>
      <c r="C12" s="47" t="s">
        <v>7</v>
      </c>
      <c r="D12" s="48">
        <v>2500000</v>
      </c>
      <c r="E12" s="49"/>
      <c r="F12" s="20">
        <f t="shared" si="1"/>
        <v>0</v>
      </c>
      <c r="G12" s="21"/>
      <c r="H12" s="22"/>
    </row>
    <row r="13" spans="1:9" s="1" customFormat="1" ht="45" x14ac:dyDescent="0.25">
      <c r="A13" s="45" t="s">
        <v>10</v>
      </c>
      <c r="B13" s="46" t="s">
        <v>44</v>
      </c>
      <c r="C13" s="47" t="s">
        <v>7</v>
      </c>
      <c r="D13" s="48">
        <v>2500000</v>
      </c>
      <c r="E13" s="49"/>
      <c r="F13" s="20">
        <f t="shared" si="1"/>
        <v>0</v>
      </c>
      <c r="G13" s="21"/>
      <c r="H13" s="22"/>
    </row>
    <row r="14" spans="1:9" s="1" customFormat="1" ht="45" x14ac:dyDescent="0.25">
      <c r="A14" s="45" t="s">
        <v>10</v>
      </c>
      <c r="B14" s="46" t="s">
        <v>45</v>
      </c>
      <c r="C14" s="47" t="s">
        <v>7</v>
      </c>
      <c r="D14" s="48">
        <v>2500000</v>
      </c>
      <c r="E14" s="49"/>
      <c r="F14" s="20">
        <f t="shared" si="1"/>
        <v>0</v>
      </c>
      <c r="G14" s="21"/>
      <c r="H14" s="22"/>
    </row>
    <row r="15" spans="1:9" s="1" customFormat="1" x14ac:dyDescent="0.25">
      <c r="A15" s="50" t="s">
        <v>46</v>
      </c>
      <c r="B15" s="51" t="s">
        <v>47</v>
      </c>
      <c r="C15" s="52" t="s">
        <v>7</v>
      </c>
      <c r="D15" s="53">
        <v>3000000</v>
      </c>
      <c r="E15" s="54"/>
      <c r="F15" s="23">
        <f>D15*E15</f>
        <v>0</v>
      </c>
      <c r="G15" s="21"/>
      <c r="H15" s="22"/>
    </row>
    <row r="16" spans="1:9" s="18" customFormat="1" x14ac:dyDescent="0.25">
      <c r="A16" s="14" t="s">
        <v>11</v>
      </c>
      <c r="B16" s="15" t="s">
        <v>12</v>
      </c>
      <c r="C16" s="24" t="s">
        <v>13</v>
      </c>
      <c r="D16" s="61">
        <v>12</v>
      </c>
      <c r="E16" s="25"/>
      <c r="F16" s="16">
        <f t="shared" ref="F16:F17" si="2">E16*D16</f>
        <v>0</v>
      </c>
      <c r="G16" s="17"/>
      <c r="H16" s="22"/>
    </row>
    <row r="17" spans="1:9" s="1" customFormat="1" ht="15.75" thickBot="1" x14ac:dyDescent="0.3">
      <c r="A17" s="26" t="s">
        <v>14</v>
      </c>
      <c r="B17" s="27" t="s">
        <v>15</v>
      </c>
      <c r="C17" s="28" t="s">
        <v>14</v>
      </c>
      <c r="D17" s="29">
        <v>1</v>
      </c>
      <c r="E17" s="30"/>
      <c r="F17" s="31">
        <f t="shared" si="2"/>
        <v>0</v>
      </c>
      <c r="G17" s="21"/>
      <c r="H17" s="22"/>
    </row>
    <row r="18" spans="1:9" s="1" customFormat="1" ht="15.75" thickBot="1" x14ac:dyDescent="0.3">
      <c r="D18" s="3"/>
      <c r="E18" s="32" t="s">
        <v>16</v>
      </c>
      <c r="F18" s="33">
        <f>SUM(F6:F17)</f>
        <v>0</v>
      </c>
      <c r="H18" s="34"/>
      <c r="I18" s="22"/>
    </row>
    <row r="19" spans="1:9" ht="10.15" customHeight="1" x14ac:dyDescent="0.25"/>
    <row r="20" spans="1:9" x14ac:dyDescent="0.25">
      <c r="A20" s="35" t="s">
        <v>17</v>
      </c>
      <c r="B20" s="35"/>
      <c r="C20" s="36"/>
    </row>
    <row r="21" spans="1:9" x14ac:dyDescent="0.25">
      <c r="A21" t="s">
        <v>18</v>
      </c>
      <c r="B21" s="35"/>
      <c r="C21" s="36"/>
    </row>
    <row r="22" spans="1:9" x14ac:dyDescent="0.25">
      <c r="A22" t="s">
        <v>19</v>
      </c>
      <c r="B22"/>
      <c r="C22" s="36"/>
    </row>
    <row r="23" spans="1:9" x14ac:dyDescent="0.25">
      <c r="A23" t="s">
        <v>20</v>
      </c>
      <c r="B23"/>
      <c r="C23" s="36"/>
    </row>
    <row r="24" spans="1:9" ht="13.35" customHeight="1" x14ac:dyDescent="0.25">
      <c r="A24" t="s">
        <v>21</v>
      </c>
      <c r="B24" s="36"/>
      <c r="C24" s="2"/>
      <c r="E24" s="2"/>
      <c r="G24"/>
      <c r="H24"/>
      <c r="I24"/>
    </row>
    <row r="25" spans="1:9" x14ac:dyDescent="0.25">
      <c r="A25" t="s">
        <v>22</v>
      </c>
      <c r="B25"/>
      <c r="C25" s="36"/>
    </row>
    <row r="26" spans="1:9" ht="8.4499999999999993" customHeight="1" x14ac:dyDescent="0.25">
      <c r="A26"/>
      <c r="B26"/>
      <c r="C26" s="36"/>
    </row>
    <row r="27" spans="1:9" x14ac:dyDescent="0.25">
      <c r="A27" s="35" t="s">
        <v>23</v>
      </c>
      <c r="B27" s="35"/>
      <c r="C27" s="36"/>
    </row>
    <row r="28" spans="1:9" x14ac:dyDescent="0.25">
      <c r="A28" t="s">
        <v>24</v>
      </c>
      <c r="B28"/>
      <c r="C28" s="36"/>
    </row>
    <row r="29" spans="1:9" x14ac:dyDescent="0.25">
      <c r="A29" t="s">
        <v>39</v>
      </c>
      <c r="B29"/>
      <c r="C29" s="36"/>
      <c r="E29" s="2"/>
      <c r="F29" s="4"/>
      <c r="G29" s="5"/>
      <c r="H29"/>
      <c r="I29"/>
    </row>
    <row r="30" spans="1:9" x14ac:dyDescent="0.25">
      <c r="A30" t="s">
        <v>25</v>
      </c>
      <c r="B30"/>
      <c r="C30" s="36"/>
    </row>
    <row r="31" spans="1:9" ht="9" customHeight="1" x14ac:dyDescent="0.25">
      <c r="A31"/>
      <c r="B31"/>
      <c r="C31" s="36"/>
    </row>
    <row r="32" spans="1:9" x14ac:dyDescent="0.25">
      <c r="A32" s="37" t="s">
        <v>26</v>
      </c>
      <c r="B32" s="37"/>
      <c r="D32" s="38"/>
      <c r="E32" s="39" t="s">
        <v>27</v>
      </c>
      <c r="F32"/>
      <c r="G32"/>
    </row>
    <row r="33" spans="1:7" x14ac:dyDescent="0.25">
      <c r="A33" s="40"/>
      <c r="B33" t="s">
        <v>28</v>
      </c>
      <c r="C33" s="38"/>
      <c r="D33" s="38"/>
      <c r="E33" s="39"/>
      <c r="F33"/>
      <c r="G33"/>
    </row>
    <row r="34" spans="1:7" x14ac:dyDescent="0.25">
      <c r="A34" s="40"/>
      <c r="B34" t="s">
        <v>29</v>
      </c>
      <c r="C34" s="38"/>
      <c r="D34" s="38"/>
      <c r="E34" s="39"/>
      <c r="F34"/>
      <c r="G34"/>
    </row>
    <row r="35" spans="1:7" x14ac:dyDescent="0.25">
      <c r="A35" s="40"/>
      <c r="B35" t="s">
        <v>30</v>
      </c>
      <c r="C35" s="38"/>
      <c r="D35" s="38"/>
      <c r="E35" s="39"/>
      <c r="F35"/>
      <c r="G35"/>
    </row>
    <row r="36" spans="1:7" x14ac:dyDescent="0.25">
      <c r="A36" s="41"/>
      <c r="B36" t="s">
        <v>31</v>
      </c>
      <c r="C36" s="38"/>
      <c r="D36" s="38"/>
      <c r="E36" s="39"/>
      <c r="F36"/>
      <c r="G36"/>
    </row>
    <row r="37" spans="1:7" x14ac:dyDescent="0.25">
      <c r="A37" s="41"/>
      <c r="B37" t="s">
        <v>32</v>
      </c>
      <c r="C37" s="38"/>
      <c r="D37" s="38"/>
      <c r="E37" s="39"/>
      <c r="F37"/>
      <c r="G37"/>
    </row>
    <row r="38" spans="1:7" x14ac:dyDescent="0.25">
      <c r="A38" s="41"/>
      <c r="B38" t="s">
        <v>33</v>
      </c>
      <c r="C38" s="38"/>
      <c r="D38" s="38"/>
      <c r="E38" s="39"/>
      <c r="F38"/>
      <c r="G38"/>
    </row>
    <row r="39" spans="1:7" x14ac:dyDescent="0.25">
      <c r="A39" s="60" t="s">
        <v>38</v>
      </c>
      <c r="B39" s="60"/>
      <c r="C39" s="60"/>
      <c r="D39" s="60"/>
      <c r="E39" s="39"/>
      <c r="F39"/>
      <c r="G39"/>
    </row>
  </sheetData>
  <mergeCells count="1">
    <mergeCell ref="A39:D39"/>
  </mergeCells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Tichotová Denisa</cp:lastModifiedBy>
  <cp:lastPrinted>2025-01-21T15:08:06Z</cp:lastPrinted>
  <dcterms:created xsi:type="dcterms:W3CDTF">2025-01-21T14:40:11Z</dcterms:created>
  <dcterms:modified xsi:type="dcterms:W3CDTF">2026-01-06T09:24:36Z</dcterms:modified>
</cp:coreProperties>
</file>