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Sdílené disky\01 Projekty\Hospic sv Zdislavy\2025_Vybavení hospice MPSV\03 Veřejné zakázky\Vysvětlení ZD\"/>
    </mc:Choice>
  </mc:AlternateContent>
  <xr:revisionPtr revIDLastSave="0" documentId="13_ncr:1_{CF32BB1D-91C6-4B51-8325-F79037F2020B}" xr6:coauthVersionLast="47" xr6:coauthVersionMax="47" xr10:uidLastSave="{00000000-0000-0000-0000-000000000000}"/>
  <bookViews>
    <workbookView xWindow="-120" yWindow="-120" windowWidth="38640" windowHeight="15720" xr2:uid="{AC9F61DA-D8DD-4B97-9161-B85E4E232F9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8" i="1"/>
  <c r="E5" i="1"/>
  <c r="F5" i="1" s="1"/>
  <c r="E6" i="1"/>
  <c r="F6" i="1" s="1"/>
  <c r="E7" i="1"/>
  <c r="F7" i="1" s="1"/>
  <c r="E4" i="1"/>
  <c r="E8" i="1" l="1"/>
</calcChain>
</file>

<file path=xl/sharedStrings.xml><?xml version="1.0" encoding="utf-8"?>
<sst xmlns="http://schemas.openxmlformats.org/spreadsheetml/2006/main" count="13" uniqueCount="13">
  <si>
    <t>Specifikace předmětu plnění</t>
  </si>
  <si>
    <t>Požadovaný počet ks</t>
  </si>
  <si>
    <t>Nabídková cena bez DPH v Kč / za 1 ks</t>
  </si>
  <si>
    <t xml:space="preserve">Nabídková cena bez DPH v Kč celkem </t>
  </si>
  <si>
    <t xml:space="preserve">Nabídková cena vč. DPH v Kč celkem </t>
  </si>
  <si>
    <t xml:space="preserve">Nabídková cena celkem </t>
  </si>
  <si>
    <t>Příloha č. 4 Výzvy - Specifikace předmětu plnění a ceny</t>
  </si>
  <si>
    <r>
      <t xml:space="preserve"> Pečovatelská invalidní křesla (vozíky) 						
- </t>
    </r>
    <r>
      <rPr>
        <sz val="10"/>
        <color theme="1"/>
        <rFont val="Tahoma"/>
        <family val="2"/>
        <charset val="238"/>
      </rPr>
      <t xml:space="preserve">	Pevná nebo částečně skládací konstrukce
- Vhodné pro vnitřní i venkovní použití
- 	Výškově nastavitelné područky a podnožky, sklopné nebo odnímatelné
- Polstrovaný sedák a opěradlo
- Kolečka s možností zabrzdění
- Nosnost min. 150 kg, alespoň část křesel (min. 1 ks) musí být určena pro osoby s vyšší hmotností (do 200 kg)</t>
    </r>
  </si>
  <si>
    <r>
      <t>Židle stolní 				
-</t>
    </r>
    <r>
      <rPr>
        <sz val="10"/>
        <color theme="1"/>
        <rFont val="Tahoma"/>
        <family val="2"/>
        <charset val="238"/>
      </rPr>
      <t xml:space="preserve">	Stabilní konstrukce vhodná do jídelních prostor sociálních služeb
-	Výška sedu 40-50 cm
-	Dřevěné nebo kovové nohy s odolnou povrchovou úpravou
-	Sedák a opěradlo polstrované, snadno čistitelný potah (např. omyvatelná koženka, PVC, látka s úpravou proti nasákavosti)
-	Nosnost min. 120 kg</t>
    </r>
  </si>
  <si>
    <r>
      <rPr>
        <b/>
        <sz val="10"/>
        <color theme="1"/>
        <rFont val="Tahoma"/>
        <family val="2"/>
        <charset val="238"/>
      </rPr>
      <t xml:space="preserve">Toaletní sprchová křesla pojízdná  
- </t>
    </r>
    <r>
      <rPr>
        <sz val="10"/>
        <color theme="1"/>
        <rFont val="Tahoma"/>
        <family val="2"/>
        <charset val="238"/>
      </rPr>
      <t>Pojízdné sprchové a toaletní křeslo s možností použití nad toaletou i samostatně (s nádobou)
- 	Odnímatelné opěrky nohou a rukou
- Materiál odolný vůči vodě a vhodný k dezinfekci
- Kolečka s aretací (min. 2 z 4)
- Nosnost min. 120 kg
- Ergonomické tvarování pro pohodlné sezení</t>
    </r>
  </si>
  <si>
    <t>Konkrétní model předmětu dle katalogového listu a parametry, které splňují požadavky zadavatele</t>
  </si>
  <si>
    <r>
      <rPr>
        <b/>
        <sz val="10"/>
        <color theme="1"/>
        <rFont val="Tahoma"/>
        <family val="2"/>
        <charset val="238"/>
      </rPr>
      <t>Pečovatelská lůžka s elektrickým polohováním</t>
    </r>
    <r>
      <rPr>
        <sz val="10"/>
        <color theme="1"/>
        <rFont val="Tahoma"/>
        <family val="2"/>
        <charset val="238"/>
      </rPr>
      <t xml:space="preserve"> 					
- Elektrické polohování minimálně 4 segmentů (hlava, nohy, výška, antitrendelenburg)
- Nosnost minimálně 185 kg
</t>
    </r>
    <r>
      <rPr>
        <sz val="10"/>
        <rFont val="Tahoma"/>
        <family val="2"/>
        <charset val="238"/>
      </rPr>
      <t xml:space="preserve">- Šířka maximálně 100 cm    </t>
    </r>
    <r>
      <rPr>
        <sz val="10"/>
        <color theme="1"/>
        <rFont val="Tahoma"/>
        <family val="2"/>
        <charset val="238"/>
      </rPr>
      <t xml:space="preserve">                                                                                                                                         - Výšková nastavitelnost s rozmezím minimum 20-30 cm, maximum 80-90 cm
- Bezpečnostní postranice po celé délce lůžka, sklopné</t>
    </r>
    <r>
      <rPr>
        <sz val="10"/>
        <rFont val="Tahoma"/>
        <family val="2"/>
        <charset val="238"/>
      </rPr>
      <t>, hliníkové</t>
    </r>
    <r>
      <rPr>
        <sz val="10"/>
        <color theme="1"/>
        <rFont val="Tahoma"/>
        <family val="2"/>
        <charset val="238"/>
      </rPr>
      <t xml:space="preserve">
- Kolečka s aretací (min. 4 ks)
- Madla pro snadnější vstávání nebo přidržení
- Konstrukce umožňující snadnou dezinfekci a údržbu</t>
    </r>
    <r>
      <rPr>
        <sz val="10"/>
        <rFont val="Tahoma"/>
        <family val="2"/>
        <charset val="238"/>
      </rPr>
      <t xml:space="preserve"> 
- Součástí dodávky kvalitní pěnová matrace odpovídající rozměru lůžka  </t>
    </r>
    <r>
      <rPr>
        <sz val="10"/>
        <color theme="1"/>
        <rFont val="Tahoma"/>
        <family val="2"/>
        <charset val="238"/>
      </rPr>
      <t xml:space="preserve">                                                                 </t>
    </r>
    <r>
      <rPr>
        <sz val="10"/>
        <rFont val="Tahoma"/>
        <family val="2"/>
        <charset val="238"/>
      </rPr>
      <t>- Minimální výška matrace 16 cm</t>
    </r>
  </si>
  <si>
    <t>Dodavatel vyplní pouze žlutě podbarvená pole. Ostatní buňky se vyplní samy dle vloženého vzorce. V posledním sloupci si dodavatel ve vzorci upraví sazbu DPH dle konkrétního výrobku.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</si>
</sst>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DC4B9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right" vertical="center" wrapText="1"/>
      <protection locked="0"/>
    </xf>
    <xf numFmtId="0" fontId="1" fillId="2" borderId="12" xfId="0" applyFont="1" applyFill="1" applyBorder="1" applyAlignment="1" applyProtection="1">
      <alignment horizontal="right" vertical="center" wrapText="1"/>
      <protection locked="0"/>
    </xf>
    <xf numFmtId="0" fontId="1" fillId="2" borderId="5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5DC4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AA05-5E80-4FBC-BB53-451FFD13AEA6}">
  <dimension ref="A1:L10"/>
  <sheetViews>
    <sheetView tabSelected="1" zoomScaleNormal="100" workbookViewId="0">
      <selection activeCell="L5" sqref="L5"/>
    </sheetView>
  </sheetViews>
  <sheetFormatPr defaultColWidth="9.140625" defaultRowHeight="12.75" x14ac:dyDescent="0.25"/>
  <cols>
    <col min="1" max="1" width="78.7109375" style="1" customWidth="1"/>
    <col min="2" max="2" width="15.85546875" style="1" customWidth="1"/>
    <col min="3" max="3" width="34.28515625" style="1" customWidth="1"/>
    <col min="4" max="4" width="23.28515625" style="1" customWidth="1"/>
    <col min="5" max="6" width="24.5703125" style="1" customWidth="1"/>
    <col min="7" max="16384" width="9.140625" style="1"/>
  </cols>
  <sheetData>
    <row r="1" spans="1:12" ht="28.5" customHeight="1" x14ac:dyDescent="0.25">
      <c r="A1" s="29" t="s">
        <v>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5.5" customHeight="1" thickBot="1" x14ac:dyDescent="0.3">
      <c r="A2" s="2"/>
      <c r="B2" s="2"/>
      <c r="C2" s="2"/>
      <c r="D2" s="2"/>
      <c r="E2" s="2"/>
    </row>
    <row r="3" spans="1:12" ht="36.75" customHeight="1" thickBot="1" x14ac:dyDescent="0.3">
      <c r="A3" s="6" t="s">
        <v>0</v>
      </c>
      <c r="B3" s="7" t="s">
        <v>1</v>
      </c>
      <c r="C3" s="7" t="s">
        <v>10</v>
      </c>
      <c r="D3" s="7" t="s">
        <v>2</v>
      </c>
      <c r="E3" s="7" t="s">
        <v>3</v>
      </c>
      <c r="F3" s="8" t="s">
        <v>4</v>
      </c>
    </row>
    <row r="4" spans="1:12" ht="150" customHeight="1" x14ac:dyDescent="0.2">
      <c r="A4" s="18" t="s">
        <v>11</v>
      </c>
      <c r="B4" s="14">
        <v>3</v>
      </c>
      <c r="C4" s="19"/>
      <c r="D4" s="20">
        <v>0</v>
      </c>
      <c r="E4" s="9">
        <f>D4*B4</f>
        <v>0</v>
      </c>
      <c r="F4" s="26">
        <f>E4*1.21</f>
        <v>0</v>
      </c>
    </row>
    <row r="5" spans="1:12" ht="106.5" customHeight="1" x14ac:dyDescent="0.25">
      <c r="A5" s="3" t="s">
        <v>9</v>
      </c>
      <c r="B5" s="15">
        <v>7</v>
      </c>
      <c r="C5" s="21"/>
      <c r="D5" s="22">
        <v>0</v>
      </c>
      <c r="E5" s="10">
        <f t="shared" ref="E5:E7" si="0">D5*B5</f>
        <v>0</v>
      </c>
      <c r="F5" s="27">
        <f t="shared" ref="F5:F8" si="1">E5*1.21</f>
        <v>0</v>
      </c>
    </row>
    <row r="6" spans="1:12" ht="104.25" customHeight="1" x14ac:dyDescent="0.25">
      <c r="A6" s="4" t="s">
        <v>8</v>
      </c>
      <c r="B6" s="15">
        <v>14</v>
      </c>
      <c r="C6" s="21"/>
      <c r="D6" s="23">
        <v>0</v>
      </c>
      <c r="E6" s="10">
        <f t="shared" si="0"/>
        <v>0</v>
      </c>
      <c r="F6" s="27">
        <f t="shared" si="1"/>
        <v>0</v>
      </c>
    </row>
    <row r="7" spans="1:12" ht="115.5" customHeight="1" thickBot="1" x14ac:dyDescent="0.3">
      <c r="A7" s="17" t="s">
        <v>7</v>
      </c>
      <c r="B7" s="16">
        <v>7</v>
      </c>
      <c r="C7" s="24"/>
      <c r="D7" s="25">
        <v>0</v>
      </c>
      <c r="E7" s="11">
        <f t="shared" si="0"/>
        <v>0</v>
      </c>
      <c r="F7" s="28">
        <f t="shared" si="1"/>
        <v>0</v>
      </c>
    </row>
    <row r="8" spans="1:12" ht="27.75" customHeight="1" thickBot="1" x14ac:dyDescent="0.3">
      <c r="A8" s="5" t="s">
        <v>5</v>
      </c>
      <c r="B8" s="12"/>
      <c r="C8" s="12"/>
      <c r="D8" s="12"/>
      <c r="E8" s="12">
        <f>SUM(E4:E7)</f>
        <v>0</v>
      </c>
      <c r="F8" s="13">
        <f>SUM(F4:F7)</f>
        <v>0</v>
      </c>
    </row>
    <row r="10" spans="1:12" ht="25.5" customHeight="1" x14ac:dyDescent="0.25">
      <c r="A10" s="30" t="s">
        <v>12</v>
      </c>
      <c r="B10" s="30"/>
      <c r="C10" s="30"/>
      <c r="D10" s="30"/>
      <c r="E10" s="30"/>
      <c r="F10" s="30"/>
    </row>
  </sheetData>
  <sheetProtection algorithmName="SHA-512" hashValue="L7Q7B5CgVMs4rXMrMBhK7iKXGoPFNXRZ+2ilMN3Rm+9QlG+8/4C0d9I+cbfiFaBai92sROoQ5OrtOULlHzxybg==" saltValue="9tBZDdJZNxQMH28K0O0veQ==" spinCount="100000" sheet="1" objects="1" scenarios="1"/>
  <mergeCells count="2">
    <mergeCell ref="A1:L1"/>
    <mergeCell ref="A10:F10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lka 2</dc:creator>
  <cp:lastModifiedBy>lka 5</cp:lastModifiedBy>
  <dcterms:created xsi:type="dcterms:W3CDTF">2025-01-16T09:11:00Z</dcterms:created>
  <dcterms:modified xsi:type="dcterms:W3CDTF">2025-08-19T11:04:47Z</dcterms:modified>
</cp:coreProperties>
</file>