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kfzcz.sharepoint.com/sites/klienti/drahelcice/Sdilene dokumenty/VZ odpadove hospodarstvi/Zadavaci rizeni/02_Zadosti o vysvetleni ZD/2/"/>
    </mc:Choice>
  </mc:AlternateContent>
  <xr:revisionPtr revIDLastSave="26" documentId="8_{8A11148D-68EE-4E00-8D7D-BAAB048B78C6}" xr6:coauthVersionLast="47" xr6:coauthVersionMax="47" xr10:uidLastSave="{39B918D7-C6CD-47C4-A74A-82465189E27F}"/>
  <bookViews>
    <workbookView xWindow="-120" yWindow="-120" windowWidth="29040" windowHeight="15720" xr2:uid="{2E522B7C-A3F4-4EBB-9C82-40CE5CC6C2FE}"/>
  </bookViews>
  <sheets>
    <sheet name="Ceník" sheetId="1" r:id="rId1"/>
    <sheet name="Přehled odpadu za rok 202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3" i="1"/>
  <c r="I26" i="1"/>
  <c r="I23" i="1"/>
  <c r="I25" i="1"/>
  <c r="I28" i="1"/>
  <c r="J30" i="1"/>
  <c r="I30" i="1"/>
  <c r="J28" i="1"/>
  <c r="J25" i="1"/>
  <c r="J12" i="1"/>
  <c r="J14" i="1"/>
  <c r="J16" i="1"/>
  <c r="J18" i="1"/>
  <c r="J20" i="1"/>
  <c r="J22" i="1"/>
  <c r="J10" i="1"/>
  <c r="I12" i="1"/>
  <c r="I14" i="1"/>
  <c r="I16" i="1"/>
  <c r="I18" i="1"/>
  <c r="I20" i="1"/>
  <c r="I22" i="1"/>
  <c r="I10" i="1"/>
  <c r="I32" i="1" l="1"/>
</calcChain>
</file>

<file path=xl/sharedStrings.xml><?xml version="1.0" encoding="utf-8"?>
<sst xmlns="http://schemas.openxmlformats.org/spreadsheetml/2006/main" count="69" uniqueCount="52">
  <si>
    <t>CENÍK</t>
  </si>
  <si>
    <t>Příloha č. 3 zadávací dokumentace na veřejnou zakázku Sběr, svoz a likvidace komunálního odpadu</t>
  </si>
  <si>
    <t>Číslo položky</t>
  </si>
  <si>
    <t>Měrná jednotka</t>
  </si>
  <si>
    <t>Jednotková cena v Kč bez DPH</t>
  </si>
  <si>
    <t>Popis položky</t>
  </si>
  <si>
    <t>Směsný komunální odpad</t>
  </si>
  <si>
    <t>1 t (tuna)</t>
  </si>
  <si>
    <t>Separovaný komunální odpad - papír</t>
  </si>
  <si>
    <t>Separovaný komunální odpad - sklo</t>
  </si>
  <si>
    <t>Separovaný komunální odpad - biologický odpad</t>
  </si>
  <si>
    <t>Separovaný komunální odpad - kovy</t>
  </si>
  <si>
    <t>Objemný odpad</t>
  </si>
  <si>
    <t>Účastník doplní nabízené ceny do modře podbarvených polí</t>
  </si>
  <si>
    <t>Cena bez DPH</t>
  </si>
  <si>
    <t>DPH</t>
  </si>
  <si>
    <t>Počet jednotek v kalendářním roce</t>
  </si>
  <si>
    <t>CENY NABÍZENÉ ÚČASTNÍKEM</t>
  </si>
  <si>
    <t>MODELOVÝ PŘÍKLAD PRO VÝPOČET NABÍDKOVÉ CENY</t>
  </si>
  <si>
    <t>Nabídková cena:</t>
  </si>
  <si>
    <t>výše DPH v Kč</t>
  </si>
  <si>
    <t>Slouží výhradně pro zajištění porovnatelnosti nabídkových cen!</t>
  </si>
  <si>
    <t>Nebezpečný odpad</t>
  </si>
  <si>
    <t>Známky (nálepky) na nádoby na odpad</t>
  </si>
  <si>
    <t>1 ks</t>
  </si>
  <si>
    <t>Separovaný komunální odpad - plast a kompozitní obaly</t>
  </si>
  <si>
    <t>Sběr, svoz, likvidace odpadu a související činnosti dle smlouvy</t>
  </si>
  <si>
    <t>7a</t>
  </si>
  <si>
    <t>7b</t>
  </si>
  <si>
    <t>Přistavení a odvoz 1 kontejneru včetně pronájmu, manipulace s kontejnerem a přepravy odpadu</t>
  </si>
  <si>
    <t>8a</t>
  </si>
  <si>
    <t>8b</t>
  </si>
  <si>
    <t>Dodávka nalepovacích známek na nádoby na odpad pro osvědčení zaplacení místního poplatku</t>
  </si>
  <si>
    <t>Přistavení a odvoz 1 kontejneru a/nebo nádob včetně pronájmu, manipulace s kontejnerem a přepravy odpadu</t>
  </si>
  <si>
    <t>Pytle na PET lahve</t>
  </si>
  <si>
    <t>Druh odpadu</t>
  </si>
  <si>
    <t>Množství odpadu (tuny)</t>
  </si>
  <si>
    <t>Kyseliny</t>
  </si>
  <si>
    <t>Odpadní tiskařský toner obsahující nebezpečné látky</t>
  </si>
  <si>
    <t>Obaly obsahující zbytky nebezpečných látek nebo obaly těmito látkami znečištěné</t>
  </si>
  <si>
    <t>Pneumatiky</t>
  </si>
  <si>
    <t>Stavební materiály obsahující azbest</t>
  </si>
  <si>
    <t>Papír a lepenka</t>
  </si>
  <si>
    <t>Sklo</t>
  </si>
  <si>
    <t>Rozpouštědla</t>
  </si>
  <si>
    <t>Barvy, tiskařské barvy, lepidla a pryskyřice obsahující nebezpečné látky</t>
  </si>
  <si>
    <t>Plasty</t>
  </si>
  <si>
    <t>Kovy</t>
  </si>
  <si>
    <t>Biologicky rozložitelný odpad</t>
  </si>
  <si>
    <t>Dodávka pytlů na PET lahve</t>
  </si>
  <si>
    <t>Sběr, svoz, likvidace odpadu a související činnosti dle smlouvy (nezahrnuté do položky 7b)</t>
  </si>
  <si>
    <t>Sběr, svoz, likvidace odpadu a související činnosti dle smlouvy¨ (nezahrnuté do položky 8b)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</si>
</sst>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0"/>
      <name val="Aptos Narrow"/>
      <family val="2"/>
      <charset val="238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4" borderId="5" xfId="2" applyFont="1" applyFill="1" applyBorder="1"/>
    <xf numFmtId="0" fontId="9" fillId="4" borderId="6" xfId="2" applyFont="1" applyFill="1" applyBorder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9" xfId="0" applyFont="1" applyBorder="1" applyAlignment="1">
      <alignment horizontal="center" vertical="center"/>
    </xf>
    <xf numFmtId="0" fontId="6" fillId="3" borderId="20" xfId="0" applyFont="1" applyFill="1" applyBorder="1"/>
    <xf numFmtId="0" fontId="6" fillId="3" borderId="21" xfId="0" applyFont="1" applyFill="1" applyBorder="1"/>
    <xf numFmtId="0" fontId="6" fillId="0" borderId="22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wrapText="1"/>
    </xf>
    <xf numFmtId="0" fontId="4" fillId="0" borderId="2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6" fillId="3" borderId="12" xfId="0" applyFont="1" applyFill="1" applyBorder="1"/>
    <xf numFmtId="0" fontId="6" fillId="3" borderId="13" xfId="0" applyFont="1" applyFill="1" applyBorder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wrapText="1"/>
    </xf>
    <xf numFmtId="0" fontId="4" fillId="0" borderId="25" xfId="0" applyFont="1" applyBorder="1" applyAlignment="1">
      <alignment vertical="center"/>
    </xf>
    <xf numFmtId="0" fontId="6" fillId="3" borderId="24" xfId="0" applyFont="1" applyFill="1" applyBorder="1"/>
    <xf numFmtId="0" fontId="6" fillId="3" borderId="26" xfId="0" applyFont="1" applyFill="1" applyBorder="1"/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6" fillId="0" borderId="12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6" fillId="0" borderId="9" xfId="0" applyFont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3">
    <cellStyle name="Normální" xfId="0" builtinId="0"/>
    <cellStyle name="Vysvětlující text" xfId="1" builtinId="53"/>
    <cellStyle name="Zvýraznění 4" xfId="2" builtin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73CC-211E-46C4-AE10-5579A4385450}">
  <dimension ref="B2:J37"/>
  <sheetViews>
    <sheetView showGridLines="0" tabSelected="1" topLeftCell="A14" zoomScale="85" zoomScaleNormal="85" workbookViewId="0">
      <selection activeCell="C35" sqref="C35"/>
    </sheetView>
  </sheetViews>
  <sheetFormatPr defaultColWidth="9.140625" defaultRowHeight="15" x14ac:dyDescent="0.25"/>
  <cols>
    <col min="1" max="1" width="9.140625" style="1"/>
    <col min="2" max="2" width="13.28515625" style="1" customWidth="1"/>
    <col min="3" max="3" width="35.85546875" style="1" customWidth="1"/>
    <col min="4" max="4" width="15.140625" style="1" customWidth="1"/>
    <col min="5" max="5" width="16.28515625" style="1" customWidth="1"/>
    <col min="6" max="6" width="12" style="1" customWidth="1"/>
    <col min="7" max="7" width="9.140625" style="1"/>
    <col min="8" max="8" width="19.85546875" style="1" customWidth="1"/>
    <col min="9" max="9" width="15.7109375" style="1" customWidth="1"/>
    <col min="10" max="10" width="14.140625" style="1" customWidth="1"/>
    <col min="11" max="16384" width="9.140625" style="1"/>
  </cols>
  <sheetData>
    <row r="2" spans="2:10" ht="9" customHeight="1" x14ac:dyDescent="0.25"/>
    <row r="3" spans="2:10" ht="24" customHeight="1" x14ac:dyDescent="0.25">
      <c r="B3" s="12" t="s">
        <v>1</v>
      </c>
    </row>
    <row r="4" spans="2:10" ht="26.25" x14ac:dyDescent="0.4">
      <c r="B4" s="9" t="s">
        <v>0</v>
      </c>
    </row>
    <row r="5" spans="2:10" ht="15.75" thickBot="1" x14ac:dyDescent="0.3"/>
    <row r="6" spans="2:10" x14ac:dyDescent="0.25">
      <c r="B6" s="55" t="s">
        <v>17</v>
      </c>
      <c r="C6" s="56"/>
      <c r="D6" s="56"/>
      <c r="E6" s="56"/>
      <c r="F6" s="57"/>
      <c r="H6" s="55" t="s">
        <v>18</v>
      </c>
      <c r="I6" s="56"/>
      <c r="J6" s="57"/>
    </row>
    <row r="7" spans="2:10" ht="15.75" thickBot="1" x14ac:dyDescent="0.3">
      <c r="B7" s="58" t="s">
        <v>13</v>
      </c>
      <c r="C7" s="59"/>
      <c r="D7" s="59"/>
      <c r="E7" s="59"/>
      <c r="F7" s="60"/>
      <c r="H7" s="61" t="s">
        <v>21</v>
      </c>
      <c r="I7" s="62"/>
      <c r="J7" s="63"/>
    </row>
    <row r="8" spans="2:10" ht="36" customHeight="1" thickBot="1" x14ac:dyDescent="0.3">
      <c r="B8" s="3" t="s">
        <v>2</v>
      </c>
      <c r="C8" s="4" t="s">
        <v>5</v>
      </c>
      <c r="D8" s="4" t="s">
        <v>3</v>
      </c>
      <c r="E8" s="4" t="s">
        <v>4</v>
      </c>
      <c r="F8" s="5" t="s">
        <v>20</v>
      </c>
      <c r="H8" s="6" t="s">
        <v>16</v>
      </c>
      <c r="I8" s="7" t="s">
        <v>14</v>
      </c>
      <c r="J8" s="8" t="s">
        <v>15</v>
      </c>
    </row>
    <row r="9" spans="2:10" s="2" customFormat="1" ht="22.5" customHeight="1" thickBot="1" x14ac:dyDescent="0.3">
      <c r="B9" s="51" t="s">
        <v>6</v>
      </c>
      <c r="C9" s="51"/>
      <c r="D9" s="51"/>
      <c r="E9" s="51"/>
      <c r="F9" s="51"/>
      <c r="J9" s="17"/>
    </row>
    <row r="10" spans="2:10" ht="30.75" thickBot="1" x14ac:dyDescent="0.3">
      <c r="B10" s="14">
        <v>1</v>
      </c>
      <c r="C10" s="65" t="s">
        <v>26</v>
      </c>
      <c r="D10" s="32" t="s">
        <v>7</v>
      </c>
      <c r="E10" s="15"/>
      <c r="F10" s="16"/>
      <c r="H10" s="19">
        <v>180</v>
      </c>
      <c r="I10" s="29">
        <f>E10*H10</f>
        <v>0</v>
      </c>
      <c r="J10" s="30">
        <f>H10*F10</f>
        <v>0</v>
      </c>
    </row>
    <row r="11" spans="2:10" s="2" customFormat="1" ht="22.5" customHeight="1" thickBot="1" x14ac:dyDescent="0.3">
      <c r="B11" s="51" t="s">
        <v>8</v>
      </c>
      <c r="C11" s="51"/>
      <c r="D11" s="51"/>
      <c r="E11" s="51"/>
      <c r="F11" s="51"/>
      <c r="H11" s="33"/>
      <c r="I11" s="33"/>
      <c r="J11" s="33"/>
    </row>
    <row r="12" spans="2:10" ht="30.75" thickBot="1" x14ac:dyDescent="0.3">
      <c r="B12" s="14">
        <v>2</v>
      </c>
      <c r="C12" s="31" t="s">
        <v>26</v>
      </c>
      <c r="D12" s="32" t="s">
        <v>7</v>
      </c>
      <c r="E12" s="15"/>
      <c r="F12" s="16"/>
      <c r="H12" s="19">
        <v>60</v>
      </c>
      <c r="I12" s="29">
        <f t="shared" ref="I12:I22" si="0">E12*H12</f>
        <v>0</v>
      </c>
      <c r="J12" s="30">
        <f t="shared" ref="J12:J22" si="1">H12*F12</f>
        <v>0</v>
      </c>
    </row>
    <row r="13" spans="2:10" s="2" customFormat="1" ht="22.5" customHeight="1" thickBot="1" x14ac:dyDescent="0.3">
      <c r="B13" s="53" t="s">
        <v>25</v>
      </c>
      <c r="C13" s="53"/>
      <c r="D13" s="53"/>
      <c r="E13" s="53"/>
      <c r="F13" s="53"/>
      <c r="H13" s="34"/>
      <c r="I13" s="33"/>
      <c r="J13" s="33"/>
    </row>
    <row r="14" spans="2:10" ht="30.75" thickBot="1" x14ac:dyDescent="0.3">
      <c r="B14" s="14">
        <v>3</v>
      </c>
      <c r="C14" s="31" t="s">
        <v>26</v>
      </c>
      <c r="D14" s="32" t="s">
        <v>7</v>
      </c>
      <c r="E14" s="15"/>
      <c r="F14" s="16"/>
      <c r="H14" s="19">
        <v>23</v>
      </c>
      <c r="I14" s="29">
        <f t="shared" si="0"/>
        <v>0</v>
      </c>
      <c r="J14" s="30">
        <f t="shared" si="1"/>
        <v>0</v>
      </c>
    </row>
    <row r="15" spans="2:10" s="2" customFormat="1" ht="22.5" customHeight="1" thickBot="1" x14ac:dyDescent="0.3">
      <c r="B15" s="51" t="s">
        <v>9</v>
      </c>
      <c r="C15" s="51"/>
      <c r="D15" s="51"/>
      <c r="E15" s="51"/>
      <c r="F15" s="51"/>
      <c r="H15" s="34"/>
      <c r="I15" s="33"/>
      <c r="J15" s="33"/>
    </row>
    <row r="16" spans="2:10" ht="30.75" thickBot="1" x14ac:dyDescent="0.3">
      <c r="B16" s="14">
        <v>4</v>
      </c>
      <c r="C16" s="31" t="s">
        <v>26</v>
      </c>
      <c r="D16" s="32" t="s">
        <v>7</v>
      </c>
      <c r="E16" s="15"/>
      <c r="F16" s="16"/>
      <c r="H16" s="19">
        <v>70</v>
      </c>
      <c r="I16" s="29">
        <f t="shared" si="0"/>
        <v>0</v>
      </c>
      <c r="J16" s="30">
        <f t="shared" si="1"/>
        <v>0</v>
      </c>
    </row>
    <row r="17" spans="2:10" s="2" customFormat="1" ht="22.5" customHeight="1" thickBot="1" x14ac:dyDescent="0.3">
      <c r="B17" s="52" t="s">
        <v>10</v>
      </c>
      <c r="C17" s="53"/>
      <c r="D17" s="53"/>
      <c r="E17" s="53"/>
      <c r="F17" s="54"/>
      <c r="H17" s="34"/>
      <c r="I17" s="33"/>
      <c r="J17" s="33"/>
    </row>
    <row r="18" spans="2:10" ht="30.75" thickBot="1" x14ac:dyDescent="0.3">
      <c r="B18" s="14">
        <v>5</v>
      </c>
      <c r="C18" s="31" t="s">
        <v>26</v>
      </c>
      <c r="D18" s="32" t="s">
        <v>7</v>
      </c>
      <c r="E18" s="15"/>
      <c r="F18" s="16"/>
      <c r="H18" s="19">
        <v>300</v>
      </c>
      <c r="I18" s="29">
        <f t="shared" si="0"/>
        <v>0</v>
      </c>
      <c r="J18" s="30">
        <f t="shared" si="1"/>
        <v>0</v>
      </c>
    </row>
    <row r="19" spans="2:10" s="2" customFormat="1" ht="22.5" customHeight="1" thickBot="1" x14ac:dyDescent="0.3">
      <c r="B19" s="51" t="s">
        <v>11</v>
      </c>
      <c r="C19" s="51"/>
      <c r="D19" s="51"/>
      <c r="E19" s="51"/>
      <c r="F19" s="51"/>
      <c r="H19" s="34"/>
      <c r="I19" s="33"/>
      <c r="J19" s="33"/>
    </row>
    <row r="20" spans="2:10" ht="30.75" thickBot="1" x14ac:dyDescent="0.3">
      <c r="B20" s="14">
        <v>6</v>
      </c>
      <c r="C20" s="31" t="s">
        <v>26</v>
      </c>
      <c r="D20" s="32" t="s">
        <v>7</v>
      </c>
      <c r="E20" s="15"/>
      <c r="F20" s="16"/>
      <c r="H20" s="19">
        <v>1.3</v>
      </c>
      <c r="I20" s="29">
        <f t="shared" si="0"/>
        <v>0</v>
      </c>
      <c r="J20" s="30">
        <f t="shared" si="1"/>
        <v>0</v>
      </c>
    </row>
    <row r="21" spans="2:10" s="2" customFormat="1" ht="22.5" customHeight="1" thickBot="1" x14ac:dyDescent="0.3">
      <c r="B21" s="51" t="s">
        <v>12</v>
      </c>
      <c r="C21" s="51"/>
      <c r="D21" s="51"/>
      <c r="E21" s="51"/>
      <c r="F21" s="51"/>
      <c r="H21" s="34"/>
      <c r="I21" s="33"/>
      <c r="J21" s="33"/>
    </row>
    <row r="22" spans="2:10" ht="49.5" customHeight="1" x14ac:dyDescent="0.25">
      <c r="B22" s="35" t="s">
        <v>27</v>
      </c>
      <c r="C22" s="64" t="s">
        <v>50</v>
      </c>
      <c r="D22" s="36" t="s">
        <v>7</v>
      </c>
      <c r="E22" s="37"/>
      <c r="F22" s="38"/>
      <c r="H22" s="14">
        <v>75</v>
      </c>
      <c r="I22" s="44">
        <f t="shared" si="0"/>
        <v>0</v>
      </c>
      <c r="J22" s="45">
        <f t="shared" si="1"/>
        <v>0</v>
      </c>
    </row>
    <row r="23" spans="2:10" ht="49.5" customHeight="1" thickBot="1" x14ac:dyDescent="0.3">
      <c r="B23" s="39" t="s">
        <v>28</v>
      </c>
      <c r="C23" s="40" t="s">
        <v>29</v>
      </c>
      <c r="D23" s="41" t="s">
        <v>24</v>
      </c>
      <c r="E23" s="42"/>
      <c r="F23" s="43"/>
      <c r="H23" s="67">
        <v>16</v>
      </c>
      <c r="I23" s="46">
        <f>F23*H23</f>
        <v>0</v>
      </c>
      <c r="J23" s="47">
        <f>F23*H23</f>
        <v>0</v>
      </c>
    </row>
    <row r="24" spans="2:10" s="2" customFormat="1" ht="22.5" customHeight="1" thickBot="1" x14ac:dyDescent="0.3">
      <c r="B24" s="51" t="s">
        <v>22</v>
      </c>
      <c r="C24" s="51"/>
      <c r="D24" s="51"/>
      <c r="E24" s="51"/>
      <c r="F24" s="51"/>
      <c r="H24" s="33"/>
      <c r="I24" s="33"/>
      <c r="J24" s="33"/>
    </row>
    <row r="25" spans="2:10" ht="48.75" customHeight="1" thickBot="1" x14ac:dyDescent="0.3">
      <c r="B25" s="14" t="s">
        <v>30</v>
      </c>
      <c r="C25" s="31" t="s">
        <v>51</v>
      </c>
      <c r="D25" s="32" t="s">
        <v>7</v>
      </c>
      <c r="E25" s="15"/>
      <c r="F25" s="16"/>
      <c r="H25" s="19">
        <v>1.5</v>
      </c>
      <c r="I25" s="29">
        <f t="shared" ref="I25" si="2">E25*H25</f>
        <v>0</v>
      </c>
      <c r="J25" s="30">
        <f t="shared" ref="J25" si="3">H25*F25</f>
        <v>0</v>
      </c>
    </row>
    <row r="26" spans="2:10" ht="48" customHeight="1" thickBot="1" x14ac:dyDescent="0.3">
      <c r="B26" s="39" t="s">
        <v>31</v>
      </c>
      <c r="C26" s="40" t="s">
        <v>33</v>
      </c>
      <c r="D26" s="41" t="s">
        <v>24</v>
      </c>
      <c r="E26" s="42"/>
      <c r="F26" s="43"/>
      <c r="H26" s="67">
        <v>2</v>
      </c>
      <c r="I26" s="46">
        <f>E26*H26</f>
        <v>0</v>
      </c>
      <c r="J26" s="47">
        <f>F26*H26</f>
        <v>0</v>
      </c>
    </row>
    <row r="27" spans="2:10" ht="22.5" customHeight="1" thickBot="1" x14ac:dyDescent="0.3">
      <c r="B27" s="51" t="s">
        <v>23</v>
      </c>
      <c r="C27" s="51"/>
      <c r="D27" s="51"/>
      <c r="E27" s="51"/>
      <c r="F27" s="51"/>
      <c r="H27" s="18"/>
      <c r="I27" s="18"/>
      <c r="J27" s="18"/>
    </row>
    <row r="28" spans="2:10" s="18" customFormat="1" ht="45.75" thickBot="1" x14ac:dyDescent="0.3">
      <c r="B28" s="19">
        <v>9</v>
      </c>
      <c r="C28" s="66" t="s">
        <v>32</v>
      </c>
      <c r="D28" s="21" t="s">
        <v>24</v>
      </c>
      <c r="E28" s="22"/>
      <c r="F28" s="23"/>
      <c r="H28" s="19">
        <v>1100</v>
      </c>
      <c r="I28" s="29">
        <f t="shared" ref="I28" si="4">E28*H28</f>
        <v>0</v>
      </c>
      <c r="J28" s="30">
        <f t="shared" ref="J28" si="5">H28*F28</f>
        <v>0</v>
      </c>
    </row>
    <row r="29" spans="2:10" s="18" customFormat="1" ht="22.5" customHeight="1" thickBot="1" x14ac:dyDescent="0.3">
      <c r="B29" s="51" t="s">
        <v>34</v>
      </c>
      <c r="C29" s="51"/>
      <c r="D29" s="51"/>
      <c r="E29" s="51"/>
      <c r="F29" s="51"/>
      <c r="G29" s="1"/>
    </row>
    <row r="30" spans="2:10" s="18" customFormat="1" ht="15.75" thickBot="1" x14ac:dyDescent="0.3">
      <c r="B30" s="19">
        <v>10</v>
      </c>
      <c r="C30" s="20" t="s">
        <v>49</v>
      </c>
      <c r="D30" s="21" t="s">
        <v>24</v>
      </c>
      <c r="E30" s="22"/>
      <c r="F30" s="23"/>
      <c r="H30" s="68">
        <v>1500</v>
      </c>
      <c r="I30" s="29">
        <f t="shared" ref="I30" si="6">E30*H30</f>
        <v>0</v>
      </c>
      <c r="J30" s="30">
        <f t="shared" ref="J30" si="7">H30*F30</f>
        <v>0</v>
      </c>
    </row>
    <row r="31" spans="2:10" s="18" customFormat="1" ht="15.75" thickBot="1" x14ac:dyDescent="0.3">
      <c r="B31" s="24"/>
      <c r="C31" s="25"/>
      <c r="D31" s="26"/>
      <c r="E31"/>
      <c r="F31"/>
      <c r="H31" s="28"/>
      <c r="I31" s="27"/>
      <c r="J31" s="1"/>
    </row>
    <row r="32" spans="2:10" ht="19.5" thickBot="1" x14ac:dyDescent="0.35">
      <c r="H32" s="10" t="s">
        <v>19</v>
      </c>
      <c r="I32" s="11">
        <f>SUM(I10:I30)</f>
        <v>0</v>
      </c>
    </row>
    <row r="33" spans="4:10" x14ac:dyDescent="0.25">
      <c r="D33"/>
      <c r="E33"/>
      <c r="F33"/>
      <c r="G33"/>
    </row>
    <row r="34" spans="4:10" x14ac:dyDescent="0.25">
      <c r="D34"/>
      <c r="E34"/>
      <c r="F34"/>
      <c r="G34"/>
      <c r="J34" s="13"/>
    </row>
    <row r="35" spans="4:10" x14ac:dyDescent="0.25">
      <c r="D35"/>
      <c r="E35"/>
      <c r="F35"/>
      <c r="G35"/>
    </row>
    <row r="36" spans="4:10" x14ac:dyDescent="0.25">
      <c r="D36"/>
      <c r="E36"/>
      <c r="F36"/>
      <c r="G36"/>
    </row>
    <row r="37" spans="4:10" x14ac:dyDescent="0.25">
      <c r="D37"/>
      <c r="E37"/>
      <c r="F37"/>
      <c r="G37"/>
    </row>
  </sheetData>
  <mergeCells count="14">
    <mergeCell ref="B29:F29"/>
    <mergeCell ref="B17:F17"/>
    <mergeCell ref="B6:F6"/>
    <mergeCell ref="B7:F7"/>
    <mergeCell ref="H6:J6"/>
    <mergeCell ref="B27:F27"/>
    <mergeCell ref="H7:J7"/>
    <mergeCell ref="B9:F9"/>
    <mergeCell ref="B11:F11"/>
    <mergeCell ref="B13:F13"/>
    <mergeCell ref="B15:F15"/>
    <mergeCell ref="B24:F24"/>
    <mergeCell ref="B19:F19"/>
    <mergeCell ref="B21:F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A3BD-9894-4B61-B0EA-555076D0485D}">
  <dimension ref="B3:C17"/>
  <sheetViews>
    <sheetView workbookViewId="0">
      <selection activeCell="D8" sqref="D8"/>
    </sheetView>
  </sheetViews>
  <sheetFormatPr defaultRowHeight="15" x14ac:dyDescent="0.25"/>
  <cols>
    <col min="2" max="2" width="34.7109375" customWidth="1"/>
    <col min="3" max="3" width="11.7109375" customWidth="1"/>
  </cols>
  <sheetData>
    <row r="3" spans="2:3" ht="45" x14ac:dyDescent="0.25">
      <c r="B3" s="49" t="s">
        <v>35</v>
      </c>
      <c r="C3" s="50" t="s">
        <v>36</v>
      </c>
    </row>
    <row r="4" spans="2:3" ht="30" x14ac:dyDescent="0.25">
      <c r="B4" s="48" t="s">
        <v>38</v>
      </c>
      <c r="C4">
        <v>1.7000000000000001E-2</v>
      </c>
    </row>
    <row r="5" spans="2:3" ht="45" x14ac:dyDescent="0.25">
      <c r="B5" s="48" t="s">
        <v>39</v>
      </c>
      <c r="C5">
        <v>4.4999999999999998E-2</v>
      </c>
    </row>
    <row r="6" spans="2:3" x14ac:dyDescent="0.25">
      <c r="B6" t="s">
        <v>40</v>
      </c>
      <c r="C6">
        <v>1.08</v>
      </c>
    </row>
    <row r="7" spans="2:3" x14ac:dyDescent="0.25">
      <c r="B7" t="s">
        <v>41</v>
      </c>
      <c r="C7">
        <v>0.32</v>
      </c>
    </row>
    <row r="8" spans="2:3" x14ac:dyDescent="0.25">
      <c r="B8" t="s">
        <v>42</v>
      </c>
      <c r="C8">
        <v>59.7</v>
      </c>
    </row>
    <row r="9" spans="2:3" x14ac:dyDescent="0.25">
      <c r="B9" t="s">
        <v>43</v>
      </c>
      <c r="C9">
        <v>70.736000000000004</v>
      </c>
    </row>
    <row r="10" spans="2:3" x14ac:dyDescent="0.25">
      <c r="B10" t="s">
        <v>44</v>
      </c>
      <c r="C10">
        <v>0.01</v>
      </c>
    </row>
    <row r="11" spans="2:3" x14ac:dyDescent="0.25">
      <c r="B11" t="s">
        <v>37</v>
      </c>
      <c r="C11">
        <v>5.0000000000000001E-3</v>
      </c>
    </row>
    <row r="12" spans="2:3" ht="45" x14ac:dyDescent="0.25">
      <c r="B12" s="48" t="s">
        <v>45</v>
      </c>
      <c r="C12">
        <v>1.155</v>
      </c>
    </row>
    <row r="13" spans="2:3" x14ac:dyDescent="0.25">
      <c r="B13" t="s">
        <v>46</v>
      </c>
      <c r="C13">
        <v>22.698</v>
      </c>
    </row>
    <row r="14" spans="2:3" x14ac:dyDescent="0.25">
      <c r="B14" t="s">
        <v>47</v>
      </c>
      <c r="C14">
        <v>1.27</v>
      </c>
    </row>
    <row r="15" spans="2:3" x14ac:dyDescent="0.25">
      <c r="B15" t="s">
        <v>48</v>
      </c>
      <c r="C15">
        <v>306.10000000000002</v>
      </c>
    </row>
    <row r="16" spans="2:3" x14ac:dyDescent="0.25">
      <c r="B16" t="s">
        <v>6</v>
      </c>
      <c r="C16">
        <v>177.96</v>
      </c>
    </row>
    <row r="17" spans="2:3" x14ac:dyDescent="0.25">
      <c r="B17" t="s">
        <v>12</v>
      </c>
      <c r="C17">
        <v>74.97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c1a218-cbfa-4a01-b3d4-1c5c095dd6ea">
      <Value>934</Value>
    </TaxCatchAll>
    <TaxKeywordTaxHTField xmlns="f6c1a218-cbfa-4a01-b3d4-1c5c095dd6ea">
      <Terms xmlns="http://schemas.microsoft.com/office/infopath/2007/PartnerControls"/>
    </TaxKeywordTaxHTField>
    <lcf76f155ced4ddcb4097134ff3c332f xmlns="af438a19-8878-4213-a2e5-7599a89ab1ae" xsi:nil="true"/>
    <m915fb28bee64c1bbecbf27b099958ce xmlns="f6c1a218-cbfa-4a01-b3d4-1c5c095dd6ea">
      <Terms xmlns="http://schemas.microsoft.com/office/infopath/2007/PartnerControls">
        <TermInfo xmlns="http://schemas.microsoft.com/office/infopath/2007/PartnerControls">
          <TermName xmlns="http://schemas.microsoft.com/office/infopath/2007/PartnerControls">Obec Drahelcice</TermName>
          <TermId xmlns="http://schemas.microsoft.com/office/infopath/2007/PartnerControls">097aabb8-a773-4965-91cd-322a2f61a41f</TermId>
        </TermInfo>
      </Terms>
    </m915fb28bee64c1bbecbf27b099958ce>
    <bd7fee66c727474ba32b4338e304212a xmlns="f6c1a218-cbfa-4a01-b3d4-1c5c095dd6ea">
      <Terms xmlns="http://schemas.microsoft.com/office/infopath/2007/PartnerControls"/>
    </bd7fee66c727474ba32b4338e304212a>
    <CisloKauzy xmlns="f6c1a218-cbfa-4a01-b3d4-1c5c095dd6ea">884-026</CisloKauzy>
    <Sdileni xmlns="ddab2709-d05c-4f37-95a5-cbe5cf0d7b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CEBFCB33734A4AA50B04CB5DE33C15" ma:contentTypeVersion="2" ma:contentTypeDescription="Vytvoří nový dokument" ma:contentTypeScope="" ma:versionID="b8310e2e1a876e4c9bd9f88503a17693">
  <xsd:schema xmlns:xsd="http://www.w3.org/2001/XMLSchema" xmlns:xs="http://www.w3.org/2001/XMLSchema" xmlns:p="http://schemas.microsoft.com/office/2006/metadata/properties" xmlns:ns2="f6c1a218-cbfa-4a01-b3d4-1c5c095dd6ea" xmlns:ns3="afa8664d-f68b-4c30-be76-d6da67e72ae0" xmlns:ns5="ddab2709-d05c-4f37-95a5-cbe5cf0d7b64" xmlns:ns6="af438a19-8878-4213-a2e5-7599a89ab1ae" targetNamespace="http://schemas.microsoft.com/office/2006/metadata/properties" ma:root="true" ma:fieldsID="0e49dd542321f7336030444ed6d771e2" ns2:_="" ns3:_="" ns5:_="" ns6:_="">
    <xsd:import namespace="f6c1a218-cbfa-4a01-b3d4-1c5c095dd6ea"/>
    <xsd:import namespace="afa8664d-f68b-4c30-be76-d6da67e72ae0"/>
    <xsd:import namespace="ddab2709-d05c-4f37-95a5-cbe5cf0d7b64"/>
    <xsd:import namespace="af438a19-8878-4213-a2e5-7599a89ab1ae"/>
    <xsd:element name="properties">
      <xsd:complexType>
        <xsd:sequence>
          <xsd:element name="documentManagement">
            <xsd:complexType>
              <xsd:all>
                <xsd:element ref="ns2:CisloKauzy" minOccurs="0"/>
                <xsd:element ref="ns2:TaxKeywordTaxHTField" minOccurs="0"/>
                <xsd:element ref="ns2:TaxCatchAll" minOccurs="0"/>
                <xsd:element ref="ns2:SharedWithUsers" minOccurs="0"/>
                <xsd:element ref="ns3:SharedWithDetails" minOccurs="0"/>
                <xsd:element ref="ns2:m915fb28bee64c1bbecbf27b099958ce" minOccurs="0"/>
                <xsd:element ref="ns2:bd7fee66c727474ba32b4338e304212a" minOccurs="0"/>
                <xsd:element ref="ns5:Sdileni" minOccurs="0"/>
                <xsd:element ref="ns6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1a218-cbfa-4a01-b3d4-1c5c095dd6ea" elementFormDefault="qualified">
    <xsd:import namespace="http://schemas.microsoft.com/office/2006/documentManagement/types"/>
    <xsd:import namespace="http://schemas.microsoft.com/office/infopath/2007/PartnerControls"/>
    <xsd:element name="CisloKauzy" ma:index="2" nillable="true" ma:displayName="Číslo kauzy" ma:internalName="_x010c__x00ed_slo_x0020_kauzy">
      <xsd:simpleType>
        <xsd:restriction base="dms:Text">
          <xsd:maxLength value="255"/>
        </xsd:restriction>
      </xsd:simpleType>
    </xsd:element>
    <xsd:element name="TaxKeywordTaxHTField" ma:index="9" nillable="true" ma:taxonomy="true" ma:internalName="TaxKeywordTaxHTField" ma:taxonomyFieldName="TaxKeyword" ma:displayName="Podniková klíčová slova" ma:fieldId="{23f27201-bee3-471e-b2e7-b64fd8b7ca38}" ma:taxonomyMulti="true" ma:sspId="6043c58e-86ac-4567-935f-c9e5dc0778e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fd73a1ef-6f03-4361-8ea5-56e799e6fb0e}" ma:internalName="TaxCatchAll" ma:showField="CatchAllData" ma:web="f6c1a218-cbfa-4a01-b3d4-1c5c095d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915fb28bee64c1bbecbf27b099958ce" ma:index="15" ma:taxonomy="true" ma:internalName="m915fb28bee64c1bbecbf27b099958ce" ma:taxonomyFieldName="Klient" ma:displayName="Klient" ma:default="" ma:fieldId="{6915fb28-bee6-4c1b-becb-f27b099958ce}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d7fee66c727474ba32b4338e304212a" ma:index="16" nillable="true" ma:taxonomy="true" ma:internalName="bd7fee66c727474ba32b4338e304212a" ma:taxonomyFieldName="_x00da__x010d_astn_x00ed_ci" ma:displayName="Účastníci" ma:default="" ma:fieldId="{bd7fee66-c727-474b-a32b-4338e304212a}" ma:taxonomyMulti="true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8664d-f68b-4c30-be76-d6da67e72ae0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b2709-d05c-4f37-95a5-cbe5cf0d7b64" elementFormDefault="qualified">
    <xsd:import namespace="http://schemas.microsoft.com/office/2006/documentManagement/types"/>
    <xsd:import namespace="http://schemas.microsoft.com/office/infopath/2007/PartnerControls"/>
    <xsd:element name="Sdileni" ma:index="19" nillable="true" ma:displayName="Sdileni" ma:list="96077e25-20b9-4b92-844e-e59a2d738e89" ma:internalName="Sdileni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38a19-8878-4213-a2e5-7599a89ab1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A37DC8-1D41-4C25-867C-5A2F9788F89E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ddab2709-d05c-4f37-95a5-cbe5cf0d7b64"/>
    <ds:schemaRef ds:uri="f6c1a218-cbfa-4a01-b3d4-1c5c095dd6ea"/>
    <ds:schemaRef ds:uri="http://schemas.openxmlformats.org/package/2006/metadata/core-properties"/>
    <ds:schemaRef ds:uri="http://schemas.microsoft.com/office/2006/metadata/properties"/>
    <ds:schemaRef ds:uri="af438a19-8878-4213-a2e5-7599a89ab1ae"/>
    <ds:schemaRef ds:uri="afa8664d-f68b-4c30-be76-d6da67e72ae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DD4554C-A9E9-4828-B9BE-C69E08CC47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DF9E02-DE98-4C71-83E0-55836930E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1a218-cbfa-4a01-b3d4-1c5c095dd6ea"/>
    <ds:schemaRef ds:uri="afa8664d-f68b-4c30-be76-d6da67e72ae0"/>
    <ds:schemaRef ds:uri="ddab2709-d05c-4f37-95a5-cbe5cf0d7b64"/>
    <ds:schemaRef ds:uri="af438a19-8878-4213-a2e5-7599a89ab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</vt:lpstr>
      <vt:lpstr>Přehled odpadu za rok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Procházka</dc:creator>
  <cp:lastModifiedBy>Ondřej PROCHÁZKA</cp:lastModifiedBy>
  <dcterms:created xsi:type="dcterms:W3CDTF">2024-08-27T12:31:50Z</dcterms:created>
  <dcterms:modified xsi:type="dcterms:W3CDTF">2024-09-20T08:50:10Z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0x01010095CEBFCB33734A4AA50B04CB5DE33C15</vt:lpwstr>
  </property>
  <property fmtid="{D5CDD505-2E9C-101B-9397-08002B2CF9AE}" pid="3" name="TaxKeyword">
    <vt:lpwstr/>
  </property>
  <property fmtid="{D5CDD505-2E9C-101B-9397-08002B2CF9AE}" pid="4" name="Účastníci">
    <vt:lpwstr/>
  </property>
  <property fmtid="{D5CDD505-2E9C-101B-9397-08002B2CF9AE}" pid="5" name="MediaServiceImageTags">
    <vt:lpwstr/>
  </property>
  <property fmtid="{D5CDD505-2E9C-101B-9397-08002B2CF9AE}" pid="6" name="Klient">
    <vt:lpwstr>934</vt:lpwstr>
  </property>
  <property fmtid="{D5CDD505-2E9C-101B-9397-08002B2CF9AE}" pid="7" name="_x00da__x010d_astn_x00ed_ci">
    <vt:lpwstr/>
  </property>
</Properties>
</file>