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-120" yWindow="-120" windowWidth="23256" windowHeight="13176"/>
  </bookViews>
  <sheets>
    <sheet name="Cenová nabídka" sheetId="1" r:id="rId1"/>
  </sheet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/>
  <c r="B31"/>
  <c r="B62"/>
  <c r="B63" s="1"/>
  <c r="B51" l="1"/>
  <c r="B22" l="1"/>
  <c r="B13"/>
  <c r="B41" l="1"/>
  <c r="B52"/>
  <c r="B65" l="1"/>
</calcChain>
</file>

<file path=xl/sharedStrings.xml><?xml version="1.0" encoding="utf-8"?>
<sst xmlns="http://schemas.openxmlformats.org/spreadsheetml/2006/main" count="106" uniqueCount="39">
  <si>
    <t>Cenová nabídka</t>
  </si>
  <si>
    <t>Poznámka: Uchazeč vyplňuje pouze zeleně podbarvená pole.</t>
  </si>
  <si>
    <t>Komentář k jednotlivým kolonkám ve sloupci B</t>
  </si>
  <si>
    <t>Tovární značka</t>
  </si>
  <si>
    <t>doplní uchazeč</t>
  </si>
  <si>
    <t>Obchodní značka modelu</t>
  </si>
  <si>
    <t>Pořizovací cena vozidla bez DPH</t>
  </si>
  <si>
    <t>Cena za nedočerpaný 1 km v Kč bez DPH při nájezdu do 26.999 km</t>
  </si>
  <si>
    <r>
      <t xml:space="preserve">doplní uchazeč </t>
    </r>
    <r>
      <rPr>
        <b/>
        <sz val="10"/>
        <color rgb="FFFF0000"/>
        <rFont val="Arial"/>
        <family val="2"/>
        <charset val="238"/>
      </rPr>
      <t>(min. 0,40 Kč bez DPH*)</t>
    </r>
  </si>
  <si>
    <t>Cena za přečerpaný 1 km v Kč bez DPH při nájezdu nad 33.001 km</t>
  </si>
  <si>
    <r>
      <t xml:space="preserve">doplní uchazeč </t>
    </r>
    <r>
      <rPr>
        <b/>
        <sz val="10"/>
        <color rgb="FFFF0000"/>
        <rFont val="Arial"/>
        <family val="2"/>
        <charset val="238"/>
      </rPr>
      <t>(max. 3,00 Kč bez DPH**)</t>
    </r>
  </si>
  <si>
    <t>Měsíční fixní nájemné za 1 vozidlo v Kč bez DPH</t>
  </si>
  <si>
    <t>Průměrné náklady za 1 ks vozidla, 36 měsíců trvání leasingu v Kč bez DPH</t>
  </si>
  <si>
    <t>automatický dopočet</t>
  </si>
  <si>
    <t>Průměrné náklady za 3 ks vozidla, 36 měsíců trvání leasingu v Kč bez DPH</t>
  </si>
  <si>
    <t>Vozidlo typu A - 1 ks</t>
  </si>
  <si>
    <t>Měsíční fixní nájemné na 1 vozidlo v Kč bez DPH</t>
  </si>
  <si>
    <t>Celková nabídková cena za pronájem 4 ks nových osobních referentských vozidel v Kč bez DPH</t>
  </si>
  <si>
    <t>Pronájem 3 ks nových osobních manažerských vozidel</t>
  </si>
  <si>
    <t>Vozidlo typu B - 3 ks</t>
  </si>
  <si>
    <t>Cena za nedočerpaný 1 km v Kč bez DPH při nájezdu do 69.999 km</t>
  </si>
  <si>
    <t>Cena za přečerpaný 1 km v Kč bez DPH při nájezdu nad 80.001 km</t>
  </si>
  <si>
    <t xml:space="preserve">Měsíční fixní nájemné na 1 vozidlo v Kč bez DPH </t>
  </si>
  <si>
    <t>Celková nabídková cena za pronájem 3 ks nových osobních manažerských vozidel v Kč bez DPH</t>
  </si>
  <si>
    <t>Cena za nedočerpaný 1 km v Kč bez DPH při nájezdu do 54.999 km</t>
  </si>
  <si>
    <t>Cena za přečerpaný 1 km v Kč bez DPH při nájezdu nad 65.001 km</t>
  </si>
  <si>
    <t>Celková nabídková cena v Kč bez DPH</t>
  </si>
  <si>
    <t>* V případě nižší ceny bude účastník vyloučen ze zadávacího řízení</t>
  </si>
  <si>
    <t>** V případě vyšší ceny bude účastník vyloučen ze zadávacího řízení</t>
  </si>
  <si>
    <t>Pronájem 1 ks nového užitkového vozidla</t>
  </si>
  <si>
    <t>Pronájem 4 ks nových osobních referentských vozidel</t>
  </si>
  <si>
    <t>Vozidlo typu D - 1 ks</t>
  </si>
  <si>
    <t>Celková nabídková cena za pronájem 1 ks nového užitkového vozidla v Kč bez DPH</t>
  </si>
  <si>
    <t>Vozidlo typu C - 1 ks</t>
  </si>
  <si>
    <t>Cena za přečerpaný 1 km v Kč bez DPH při nájezdu nad 155.001 km</t>
  </si>
  <si>
    <t>Cena za nedočerpaný 1 km v Kč bez DPH při nájezdu do 144.999 km</t>
  </si>
  <si>
    <r>
      <t xml:space="preserve">automatický dopočet 
</t>
    </r>
    <r>
      <rPr>
        <b/>
        <sz val="10"/>
        <color rgb="FFFF0000"/>
        <rFont val="Arial"/>
        <family val="2"/>
        <charset val="238"/>
      </rPr>
      <t>(max. cena 1.282.000,- Kč bez DPH / 36 měsíců**)</t>
    </r>
  </si>
  <si>
    <r>
      <t xml:space="preserve">automatický dopočet
</t>
    </r>
    <r>
      <rPr>
        <b/>
        <sz val="10"/>
        <color rgb="FFFF0000"/>
        <rFont val="Arial"/>
        <family val="2"/>
        <charset val="238"/>
      </rPr>
      <t>(max. cena 1.706.000,- Kč bez DPH / 36 měsíců**)</t>
    </r>
  </si>
  <si>
    <r>
      <t xml:space="preserve">automatický dopočet
</t>
    </r>
    <r>
      <rPr>
        <b/>
        <sz val="10"/>
        <color rgb="FFFF0000"/>
        <rFont val="Arial"/>
        <family val="2"/>
        <charset val="238"/>
      </rPr>
      <t>(max. cena 432.000,- Kč bez DPH / 36 měsíců**)</t>
    </r>
  </si>
</sst>
</file>

<file path=xl/styles.xml><?xml version="1.0" encoding="utf-8"?>
<styleSheet xmlns="http://schemas.openxmlformats.org/spreadsheetml/2006/main">
  <numFmts count="1">
    <numFmt numFmtId="164" formatCode="#,##0.00\ &quot;Kč&quot;"/>
  </numFmts>
  <fonts count="8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auto="1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2" fillId="3" borderId="1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3" fillId="0" borderId="0" xfId="0" applyFont="1"/>
    <xf numFmtId="0" fontId="2" fillId="3" borderId="5" xfId="0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2" fillId="3" borderId="7" xfId="0" applyFont="1" applyFill="1" applyBorder="1" applyProtection="1">
      <protection locked="0"/>
    </xf>
    <xf numFmtId="0" fontId="2" fillId="3" borderId="12" xfId="0" applyFont="1" applyFill="1" applyBorder="1" applyAlignment="1">
      <alignment wrapText="1"/>
    </xf>
    <xf numFmtId="0" fontId="2" fillId="6" borderId="13" xfId="0" applyFont="1" applyFill="1" applyBorder="1"/>
    <xf numFmtId="164" fontId="2" fillId="6" borderId="13" xfId="0" applyNumberFormat="1" applyFont="1" applyFill="1" applyBorder="1" applyAlignment="1">
      <alignment horizontal="center"/>
    </xf>
    <xf numFmtId="0" fontId="2" fillId="3" borderId="15" xfId="0" applyFont="1" applyFill="1" applyBorder="1" applyProtection="1">
      <protection locked="0"/>
    </xf>
    <xf numFmtId="0" fontId="2" fillId="3" borderId="16" xfId="0" applyFont="1" applyFill="1" applyBorder="1"/>
    <xf numFmtId="0" fontId="2" fillId="6" borderId="14" xfId="0" applyFont="1" applyFill="1" applyBorder="1" applyAlignment="1" applyProtection="1">
      <alignment horizontal="center"/>
      <protection locked="0"/>
    </xf>
    <xf numFmtId="0" fontId="2" fillId="6" borderId="20" xfId="0" applyFont="1" applyFill="1" applyBorder="1" applyAlignment="1" applyProtection="1">
      <alignment horizontal="center"/>
      <protection locked="0"/>
    </xf>
    <xf numFmtId="164" fontId="2" fillId="4" borderId="16" xfId="0" applyNumberFormat="1" applyFont="1" applyFill="1" applyBorder="1" applyAlignment="1">
      <alignment horizontal="center" vertical="center"/>
    </xf>
    <xf numFmtId="164" fontId="2" fillId="4" borderId="21" xfId="0" applyNumberFormat="1" applyFont="1" applyFill="1" applyBorder="1" applyAlignment="1">
      <alignment horizontal="center" vertical="center"/>
    </xf>
    <xf numFmtId="0" fontId="2" fillId="3" borderId="22" xfId="0" applyFont="1" applyFill="1" applyBorder="1"/>
    <xf numFmtId="0" fontId="2" fillId="5" borderId="2" xfId="0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0" fontId="5" fillId="0" borderId="0" xfId="0" applyFont="1"/>
    <xf numFmtId="0" fontId="1" fillId="4" borderId="16" xfId="0" applyFont="1" applyFill="1" applyBorder="1" applyAlignment="1">
      <alignment vertical="center" wrapText="1"/>
    </xf>
    <xf numFmtId="0" fontId="1" fillId="4" borderId="21" xfId="0" applyFont="1" applyFill="1" applyBorder="1" applyAlignment="1">
      <alignment vertical="center" wrapText="1"/>
    </xf>
    <xf numFmtId="0" fontId="7" fillId="0" borderId="0" xfId="0" applyFont="1"/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0" fillId="0" borderId="25" xfId="0" applyBorder="1"/>
    <xf numFmtId="0" fontId="0" fillId="0" borderId="26" xfId="0" applyBorder="1"/>
    <xf numFmtId="164" fontId="1" fillId="8" borderId="27" xfId="0" applyNumberFormat="1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vertical="center"/>
    </xf>
    <xf numFmtId="164" fontId="2" fillId="7" borderId="29" xfId="0" applyNumberFormat="1" applyFon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3" borderId="5" xfId="0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2" fillId="3" borderId="18" xfId="0" applyFont="1" applyFill="1" applyBorder="1" applyAlignment="1">
      <alignment wrapText="1"/>
    </xf>
    <xf numFmtId="0" fontId="2" fillId="3" borderId="19" xfId="0" applyFont="1" applyFill="1" applyBorder="1"/>
    <xf numFmtId="0" fontId="2" fillId="3" borderId="30" xfId="0" applyFont="1" applyFill="1" applyBorder="1" applyAlignment="1" applyProtection="1">
      <alignment horizontal="left"/>
      <protection locked="0"/>
    </xf>
    <xf numFmtId="0" fontId="2" fillId="3" borderId="31" xfId="0" applyFont="1" applyFill="1" applyBorder="1" applyAlignment="1" applyProtection="1">
      <alignment horizontal="left"/>
      <protection locked="0"/>
    </xf>
    <xf numFmtId="0" fontId="4" fillId="2" borderId="2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3" borderId="17" xfId="0" applyFont="1" applyFill="1" applyBorder="1" applyAlignment="1">
      <alignment wrapText="1"/>
    </xf>
    <xf numFmtId="0" fontId="2" fillId="3" borderId="7" xfId="0" applyFont="1" applyFill="1" applyBorder="1"/>
    <xf numFmtId="0" fontId="2" fillId="6" borderId="14" xfId="0" applyFont="1" applyFill="1" applyBorder="1" applyAlignment="1" applyProtection="1">
      <alignment horizontal="center"/>
      <protection locked="0"/>
    </xf>
    <xf numFmtId="0" fontId="2" fillId="6" borderId="2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8"/>
  <sheetViews>
    <sheetView tabSelected="1" workbookViewId="0">
      <selection activeCell="F10" sqref="F10"/>
    </sheetView>
  </sheetViews>
  <sheetFormatPr defaultRowHeight="14.4"/>
  <cols>
    <col min="1" max="1" width="76" bestFit="1" customWidth="1"/>
    <col min="2" max="2" width="27.33203125" customWidth="1"/>
    <col min="3" max="3" width="22.33203125" customWidth="1"/>
    <col min="4" max="4" width="26.109375" customWidth="1"/>
  </cols>
  <sheetData>
    <row r="1" spans="1:5" ht="15.6">
      <c r="A1" s="6" t="s">
        <v>0</v>
      </c>
      <c r="B1" s="1"/>
      <c r="C1" s="1"/>
      <c r="D1" s="1"/>
      <c r="E1" s="1"/>
    </row>
    <row r="2" spans="1:5" ht="15.6">
      <c r="A2" s="6"/>
      <c r="B2" s="1"/>
      <c r="C2" s="1"/>
      <c r="D2" s="1"/>
      <c r="E2" s="1"/>
    </row>
    <row r="3" spans="1:5">
      <c r="A3" s="23" t="s">
        <v>1</v>
      </c>
      <c r="B3" s="1"/>
      <c r="C3" s="1"/>
      <c r="D3" s="1"/>
      <c r="E3" s="1"/>
    </row>
    <row r="4" spans="1:5">
      <c r="B4" s="1"/>
      <c r="C4" s="1"/>
      <c r="D4" s="1"/>
      <c r="E4" s="1"/>
    </row>
    <row r="5" spans="1:5">
      <c r="A5" s="43" t="s">
        <v>30</v>
      </c>
      <c r="B5" s="44"/>
      <c r="C5" s="44"/>
      <c r="D5" s="45"/>
      <c r="E5" s="1"/>
    </row>
    <row r="6" spans="1:5">
      <c r="A6" s="48" t="s">
        <v>15</v>
      </c>
      <c r="B6" s="49"/>
      <c r="C6" s="54" t="s">
        <v>2</v>
      </c>
      <c r="D6" s="55"/>
      <c r="E6" s="1"/>
    </row>
    <row r="7" spans="1:5">
      <c r="A7" s="2" t="s">
        <v>3</v>
      </c>
      <c r="B7" s="20"/>
      <c r="C7" s="7" t="s">
        <v>4</v>
      </c>
      <c r="D7" s="8"/>
      <c r="E7" s="1"/>
    </row>
    <row r="8" spans="1:5">
      <c r="A8" s="2" t="s">
        <v>5</v>
      </c>
      <c r="B8" s="20"/>
      <c r="C8" s="7" t="s">
        <v>4</v>
      </c>
      <c r="D8" s="8"/>
      <c r="E8" s="1"/>
    </row>
    <row r="9" spans="1:5">
      <c r="A9" s="2" t="s">
        <v>6</v>
      </c>
      <c r="B9" s="21"/>
      <c r="C9" s="37" t="s">
        <v>4</v>
      </c>
      <c r="D9" s="38"/>
      <c r="E9" s="1"/>
    </row>
    <row r="10" spans="1:5">
      <c r="A10" s="3" t="s">
        <v>7</v>
      </c>
      <c r="B10" s="21"/>
      <c r="C10" s="37" t="s">
        <v>8</v>
      </c>
      <c r="D10" s="38"/>
      <c r="E10" s="1"/>
    </row>
    <row r="11" spans="1:5">
      <c r="A11" s="3" t="s">
        <v>9</v>
      </c>
      <c r="B11" s="21"/>
      <c r="C11" s="37" t="s">
        <v>10</v>
      </c>
      <c r="D11" s="38"/>
      <c r="E11" s="1"/>
    </row>
    <row r="12" spans="1:5">
      <c r="A12" s="4" t="s">
        <v>11</v>
      </c>
      <c r="B12" s="21"/>
      <c r="C12" s="37" t="s">
        <v>4</v>
      </c>
      <c r="D12" s="38"/>
      <c r="E12" s="1"/>
    </row>
    <row r="13" spans="1:5" ht="15" thickBot="1">
      <c r="A13" s="14" t="s">
        <v>12</v>
      </c>
      <c r="B13" s="33">
        <f>B12*36</f>
        <v>0</v>
      </c>
      <c r="C13" s="13" t="s">
        <v>13</v>
      </c>
      <c r="D13" s="9"/>
      <c r="E13" s="1"/>
    </row>
    <row r="14" spans="1:5" ht="15" thickTop="1">
      <c r="E14" s="1"/>
    </row>
    <row r="15" spans="1:5">
      <c r="A15" s="35" t="s">
        <v>15</v>
      </c>
      <c r="B15" s="36"/>
      <c r="C15" s="56"/>
      <c r="D15" s="57"/>
      <c r="E15" s="1"/>
    </row>
    <row r="16" spans="1:5">
      <c r="A16" s="2" t="s">
        <v>3</v>
      </c>
      <c r="B16" s="20"/>
      <c r="C16" s="37" t="s">
        <v>4</v>
      </c>
      <c r="D16" s="38"/>
      <c r="E16" s="1"/>
    </row>
    <row r="17" spans="1:5">
      <c r="A17" s="2" t="s">
        <v>5</v>
      </c>
      <c r="B17" s="20"/>
      <c r="C17" s="37" t="s">
        <v>4</v>
      </c>
      <c r="D17" s="38"/>
      <c r="E17" s="1"/>
    </row>
    <row r="18" spans="1:5">
      <c r="A18" s="2" t="s">
        <v>6</v>
      </c>
      <c r="B18" s="21"/>
      <c r="C18" s="37" t="s">
        <v>4</v>
      </c>
      <c r="D18" s="38"/>
      <c r="E18" s="1"/>
    </row>
    <row r="19" spans="1:5">
      <c r="A19" s="3" t="s">
        <v>24</v>
      </c>
      <c r="B19" s="21"/>
      <c r="C19" s="37" t="s">
        <v>8</v>
      </c>
      <c r="D19" s="38"/>
      <c r="E19" s="1"/>
    </row>
    <row r="20" spans="1:5">
      <c r="A20" s="3" t="s">
        <v>25</v>
      </c>
      <c r="B20" s="21"/>
      <c r="C20" s="37" t="s">
        <v>10</v>
      </c>
      <c r="D20" s="38"/>
      <c r="E20" s="1"/>
    </row>
    <row r="21" spans="1:5">
      <c r="A21" s="5" t="s">
        <v>16</v>
      </c>
      <c r="B21" s="34"/>
      <c r="C21" s="37" t="s">
        <v>4</v>
      </c>
      <c r="D21" s="38"/>
      <c r="E21" s="1"/>
    </row>
    <row r="22" spans="1:5" ht="15" thickBot="1">
      <c r="A22" s="14" t="s">
        <v>12</v>
      </c>
      <c r="B22" s="33">
        <f>B21*36</f>
        <v>0</v>
      </c>
      <c r="C22" s="13" t="s">
        <v>13</v>
      </c>
      <c r="D22" s="9"/>
      <c r="E22" s="1"/>
    </row>
    <row r="23" spans="1:5" ht="15" thickTop="1">
      <c r="E23" s="1"/>
    </row>
    <row r="24" spans="1:5">
      <c r="A24" s="35" t="s">
        <v>15</v>
      </c>
      <c r="B24" s="36"/>
      <c r="C24" s="56"/>
      <c r="D24" s="57"/>
      <c r="E24" s="1"/>
    </row>
    <row r="25" spans="1:5">
      <c r="A25" s="2" t="s">
        <v>3</v>
      </c>
      <c r="B25" s="20"/>
      <c r="C25" s="37" t="s">
        <v>4</v>
      </c>
      <c r="D25" s="38"/>
      <c r="E25" s="1"/>
    </row>
    <row r="26" spans="1:5">
      <c r="A26" s="2" t="s">
        <v>5</v>
      </c>
      <c r="B26" s="20"/>
      <c r="C26" s="37" t="s">
        <v>4</v>
      </c>
      <c r="D26" s="38"/>
      <c r="E26" s="1"/>
    </row>
    <row r="27" spans="1:5">
      <c r="A27" s="2" t="s">
        <v>6</v>
      </c>
      <c r="B27" s="21"/>
      <c r="C27" s="37" t="s">
        <v>4</v>
      </c>
      <c r="D27" s="38"/>
      <c r="E27" s="1"/>
    </row>
    <row r="28" spans="1:5">
      <c r="A28" s="2" t="s">
        <v>35</v>
      </c>
      <c r="B28" s="21"/>
      <c r="C28" s="37" t="s">
        <v>8</v>
      </c>
      <c r="D28" s="38"/>
      <c r="E28" s="1"/>
    </row>
    <row r="29" spans="1:5">
      <c r="A29" s="2" t="s">
        <v>34</v>
      </c>
      <c r="B29" s="21"/>
      <c r="C29" s="37" t="s">
        <v>10</v>
      </c>
      <c r="D29" s="38"/>
      <c r="E29" s="1"/>
    </row>
    <row r="30" spans="1:5">
      <c r="A30" s="5" t="s">
        <v>16</v>
      </c>
      <c r="B30" s="34"/>
      <c r="C30" s="37" t="s">
        <v>4</v>
      </c>
      <c r="D30" s="38"/>
      <c r="E30" s="1"/>
    </row>
    <row r="31" spans="1:5" ht="15" thickBot="1">
      <c r="A31" s="14" t="s">
        <v>12</v>
      </c>
      <c r="B31" s="33">
        <f>B30*36</f>
        <v>0</v>
      </c>
      <c r="C31" s="13" t="s">
        <v>13</v>
      </c>
      <c r="D31" s="9"/>
      <c r="E31" s="1"/>
    </row>
    <row r="32" spans="1:5" ht="15" thickTop="1">
      <c r="A32" s="11"/>
      <c r="B32" s="12"/>
      <c r="C32" s="52"/>
      <c r="D32" s="53"/>
      <c r="E32" s="1"/>
    </row>
    <row r="33" spans="1:5">
      <c r="A33" s="48" t="s">
        <v>33</v>
      </c>
      <c r="B33" s="49"/>
      <c r="C33" s="46"/>
      <c r="D33" s="47"/>
      <c r="E33" s="1"/>
    </row>
    <row r="34" spans="1:5">
      <c r="A34" s="2" t="s">
        <v>3</v>
      </c>
      <c r="B34" s="20"/>
      <c r="C34" s="37" t="s">
        <v>4</v>
      </c>
      <c r="D34" s="38"/>
      <c r="E34" s="1"/>
    </row>
    <row r="35" spans="1:5">
      <c r="A35" s="2" t="s">
        <v>5</v>
      </c>
      <c r="B35" s="20"/>
      <c r="C35" s="37" t="s">
        <v>4</v>
      </c>
      <c r="D35" s="38"/>
      <c r="E35" s="1"/>
    </row>
    <row r="36" spans="1:5">
      <c r="A36" s="2" t="s">
        <v>6</v>
      </c>
      <c r="B36" s="21"/>
      <c r="C36" s="37" t="s">
        <v>4</v>
      </c>
      <c r="D36" s="38"/>
      <c r="E36" s="1"/>
    </row>
    <row r="37" spans="1:5">
      <c r="A37" s="3" t="s">
        <v>24</v>
      </c>
      <c r="B37" s="21"/>
      <c r="C37" s="37" t="s">
        <v>8</v>
      </c>
      <c r="D37" s="38"/>
      <c r="E37" s="1"/>
    </row>
    <row r="38" spans="1:5">
      <c r="A38" s="3" t="s">
        <v>25</v>
      </c>
      <c r="B38" s="21"/>
      <c r="C38" s="37" t="s">
        <v>10</v>
      </c>
      <c r="D38" s="38"/>
      <c r="E38" s="1"/>
    </row>
    <row r="39" spans="1:5">
      <c r="A39" s="10" t="s">
        <v>22</v>
      </c>
      <c r="B39" s="21"/>
      <c r="C39" s="37" t="s">
        <v>4</v>
      </c>
      <c r="D39" s="38"/>
      <c r="E39" s="1"/>
    </row>
    <row r="40" spans="1:5" ht="15" thickBot="1">
      <c r="A40" s="19" t="s">
        <v>12</v>
      </c>
      <c r="B40" s="22">
        <f>B39*36</f>
        <v>0</v>
      </c>
      <c r="C40" s="7" t="s">
        <v>13</v>
      </c>
      <c r="D40" s="8"/>
      <c r="E40" s="1"/>
    </row>
    <row r="41" spans="1:5" ht="28.2" thickTop="1" thickBot="1">
      <c r="A41" s="24" t="s">
        <v>17</v>
      </c>
      <c r="B41" s="17">
        <f>B13+B22+B31+B40</f>
        <v>0</v>
      </c>
      <c r="C41" s="50" t="s">
        <v>36</v>
      </c>
      <c r="D41" s="51"/>
      <c r="E41" s="1"/>
    </row>
    <row r="42" spans="1:5" ht="15" thickTop="1">
      <c r="A42" s="11"/>
      <c r="B42" s="12"/>
      <c r="C42" s="15"/>
      <c r="D42" s="16"/>
      <c r="E42" s="1"/>
    </row>
    <row r="43" spans="1:5">
      <c r="A43" s="43" t="s">
        <v>18</v>
      </c>
      <c r="B43" s="44"/>
      <c r="C43" s="44"/>
      <c r="D43" s="45"/>
      <c r="E43" s="1"/>
    </row>
    <row r="44" spans="1:5">
      <c r="A44" s="48" t="s">
        <v>19</v>
      </c>
      <c r="B44" s="49"/>
      <c r="C44" s="27"/>
      <c r="D44" s="28"/>
      <c r="E44" s="1"/>
    </row>
    <row r="45" spans="1:5">
      <c r="A45" s="2" t="s">
        <v>3</v>
      </c>
      <c r="B45" s="20"/>
      <c r="C45" s="7" t="s">
        <v>4</v>
      </c>
      <c r="D45" s="8"/>
      <c r="E45" s="1"/>
    </row>
    <row r="46" spans="1:5">
      <c r="A46" s="2" t="s">
        <v>5</v>
      </c>
      <c r="B46" s="20"/>
      <c r="C46" s="7" t="s">
        <v>4</v>
      </c>
      <c r="D46" s="8"/>
      <c r="E46" s="1"/>
    </row>
    <row r="47" spans="1:5">
      <c r="A47" s="2" t="s">
        <v>6</v>
      </c>
      <c r="B47" s="21"/>
      <c r="C47" s="7" t="s">
        <v>4</v>
      </c>
      <c r="D47" s="8"/>
      <c r="E47" s="1"/>
    </row>
    <row r="48" spans="1:5">
      <c r="A48" s="3" t="s">
        <v>20</v>
      </c>
      <c r="B48" s="21"/>
      <c r="C48" s="7" t="s">
        <v>8</v>
      </c>
      <c r="D48" s="8"/>
      <c r="E48" s="1"/>
    </row>
    <row r="49" spans="1:5">
      <c r="A49" s="3" t="s">
        <v>21</v>
      </c>
      <c r="B49" s="21"/>
      <c r="C49" s="7" t="s">
        <v>10</v>
      </c>
      <c r="D49" s="8"/>
      <c r="E49" s="1"/>
    </row>
    <row r="50" spans="1:5">
      <c r="A50" s="10" t="s">
        <v>22</v>
      </c>
      <c r="B50" s="21"/>
      <c r="C50" s="7" t="s">
        <v>4</v>
      </c>
      <c r="D50" s="8"/>
      <c r="E50" s="1"/>
    </row>
    <row r="51" spans="1:5" ht="15" thickBot="1">
      <c r="A51" s="19" t="s">
        <v>14</v>
      </c>
      <c r="B51" s="22">
        <f>B50*36*3</f>
        <v>0</v>
      </c>
      <c r="C51" s="7" t="s">
        <v>13</v>
      </c>
      <c r="D51" s="8"/>
      <c r="E51" s="1"/>
    </row>
    <row r="52" spans="1:5" ht="28.2" thickTop="1" thickBot="1">
      <c r="A52" s="25" t="s">
        <v>23</v>
      </c>
      <c r="B52" s="18">
        <f>B51</f>
        <v>0</v>
      </c>
      <c r="C52" s="39" t="s">
        <v>37</v>
      </c>
      <c r="D52" s="40"/>
      <c r="E52" s="1"/>
    </row>
    <row r="53" spans="1:5" ht="15" thickTop="1">
      <c r="E53" s="1"/>
    </row>
    <row r="54" spans="1:5" ht="15" customHeight="1">
      <c r="A54" s="43" t="s">
        <v>29</v>
      </c>
      <c r="B54" s="44"/>
      <c r="C54" s="44"/>
      <c r="D54" s="45"/>
      <c r="E54" s="1"/>
    </row>
    <row r="55" spans="1:5">
      <c r="A55" s="35" t="s">
        <v>31</v>
      </c>
      <c r="B55" s="36"/>
      <c r="C55" s="27"/>
      <c r="D55" s="28"/>
      <c r="E55" s="1"/>
    </row>
    <row r="56" spans="1:5">
      <c r="A56" s="2" t="s">
        <v>3</v>
      </c>
      <c r="B56" s="20"/>
      <c r="C56" s="7" t="s">
        <v>4</v>
      </c>
      <c r="D56" s="8"/>
      <c r="E56" s="1"/>
    </row>
    <row r="57" spans="1:5">
      <c r="A57" s="2" t="s">
        <v>5</v>
      </c>
      <c r="B57" s="20"/>
      <c r="C57" s="7" t="s">
        <v>4</v>
      </c>
      <c r="D57" s="8"/>
      <c r="E57" s="1"/>
    </row>
    <row r="58" spans="1:5">
      <c r="A58" s="2" t="s">
        <v>6</v>
      </c>
      <c r="B58" s="21"/>
      <c r="C58" s="7" t="s">
        <v>4</v>
      </c>
      <c r="D58" s="8"/>
      <c r="E58" s="1"/>
    </row>
    <row r="59" spans="1:5">
      <c r="A59" s="2" t="s">
        <v>7</v>
      </c>
      <c r="B59" s="21"/>
      <c r="C59" s="7" t="s">
        <v>8</v>
      </c>
      <c r="D59" s="8"/>
      <c r="E59" s="1"/>
    </row>
    <row r="60" spans="1:5">
      <c r="A60" s="2" t="s">
        <v>9</v>
      </c>
      <c r="B60" s="21"/>
      <c r="C60" s="37" t="s">
        <v>10</v>
      </c>
      <c r="D60" s="38"/>
    </row>
    <row r="61" spans="1:5">
      <c r="A61" s="10" t="s">
        <v>22</v>
      </c>
      <c r="B61" s="21"/>
      <c r="C61" s="37" t="s">
        <v>4</v>
      </c>
      <c r="D61" s="38"/>
    </row>
    <row r="62" spans="1:5" ht="15" thickBot="1">
      <c r="A62" s="19" t="s">
        <v>12</v>
      </c>
      <c r="B62" s="22">
        <f>B61*36</f>
        <v>0</v>
      </c>
      <c r="C62" s="7" t="s">
        <v>13</v>
      </c>
      <c r="D62" s="8"/>
    </row>
    <row r="63" spans="1:5" ht="15.6" thickTop="1" thickBot="1">
      <c r="A63" s="25" t="s">
        <v>32</v>
      </c>
      <c r="B63" s="18">
        <f>B62</f>
        <v>0</v>
      </c>
      <c r="C63" s="39" t="s">
        <v>38</v>
      </c>
      <c r="D63" s="40"/>
    </row>
    <row r="64" spans="1:5" ht="15.6" thickTop="1" thickBot="1">
      <c r="A64" s="29"/>
      <c r="C64" s="29"/>
      <c r="D64" s="29"/>
    </row>
    <row r="65" spans="1:4" ht="15.6" thickTop="1" thickBot="1">
      <c r="A65" s="32" t="s">
        <v>26</v>
      </c>
      <c r="B65" s="31">
        <f>B41+B52+B63</f>
        <v>0</v>
      </c>
      <c r="C65" s="41" t="s">
        <v>13</v>
      </c>
      <c r="D65" s="42"/>
    </row>
    <row r="66" spans="1:4" ht="15" thickTop="1">
      <c r="C66" s="30"/>
      <c r="D66" s="30"/>
    </row>
    <row r="67" spans="1:4">
      <c r="A67" s="26" t="s">
        <v>27</v>
      </c>
    </row>
    <row r="68" spans="1:4">
      <c r="A68" s="26" t="s">
        <v>28</v>
      </c>
    </row>
  </sheetData>
  <mergeCells count="42">
    <mergeCell ref="C26:D26"/>
    <mergeCell ref="C27:D27"/>
    <mergeCell ref="C28:D28"/>
    <mergeCell ref="C29:D29"/>
    <mergeCell ref="C30:D30"/>
    <mergeCell ref="A5:D5"/>
    <mergeCell ref="C36:D36"/>
    <mergeCell ref="C37:D37"/>
    <mergeCell ref="C20:D20"/>
    <mergeCell ref="C21:D21"/>
    <mergeCell ref="C32:D32"/>
    <mergeCell ref="C16:D16"/>
    <mergeCell ref="C6:D6"/>
    <mergeCell ref="A6:B6"/>
    <mergeCell ref="A15:B15"/>
    <mergeCell ref="C9:D9"/>
    <mergeCell ref="A33:B33"/>
    <mergeCell ref="C15:D15"/>
    <mergeCell ref="A24:B24"/>
    <mergeCell ref="C24:D24"/>
    <mergeCell ref="C25:D25"/>
    <mergeCell ref="C10:D10"/>
    <mergeCell ref="C11:D11"/>
    <mergeCell ref="C12:D12"/>
    <mergeCell ref="A54:D54"/>
    <mergeCell ref="C17:D17"/>
    <mergeCell ref="C18:D18"/>
    <mergeCell ref="C19:D19"/>
    <mergeCell ref="C52:D52"/>
    <mergeCell ref="C33:D33"/>
    <mergeCell ref="C34:D34"/>
    <mergeCell ref="C35:D35"/>
    <mergeCell ref="A43:D43"/>
    <mergeCell ref="A44:B44"/>
    <mergeCell ref="C38:D38"/>
    <mergeCell ref="C39:D39"/>
    <mergeCell ref="C41:D41"/>
    <mergeCell ref="A55:B55"/>
    <mergeCell ref="C60:D60"/>
    <mergeCell ref="C61:D61"/>
    <mergeCell ref="C63:D63"/>
    <mergeCell ref="C65:D65"/>
  </mergeCells>
  <pageMargins left="0.7" right="0.7" top="0.78740157499999996" bottom="0.78740157499999996" header="0.3" footer="0.3"/>
  <pageSetup paperSize="9" scale="86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2025-03-18T09:24:52Z</dcterms:created>
  <dcterms:modified xsi:type="dcterms:W3CDTF">2025-03-18T17:20:27Z</dcterms:modified>
  <cp:category/>
  <cp:contentStatus/>
</cp:coreProperties>
</file>