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dc-2020\ImpExp\KANALIZACE_P\Skryja\Odstredivka\"/>
    </mc:Choice>
  </mc:AlternateContent>
  <xr:revisionPtr revIDLastSave="0" documentId="13_ncr:1_{63D9F4EE-0423-4029-B596-E9309019A5D6}" xr6:coauthVersionLast="47" xr6:coauthVersionMax="47" xr10:uidLastSave="{00000000-0000-0000-0000-000000000000}"/>
  <bookViews>
    <workbookView xWindow="28680" yWindow="-120" windowWidth="29040" windowHeight="15720" xr2:uid="{7ECD407B-AA07-4C86-8DD0-13687127D3E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/>
  <c r="F13" i="1"/>
  <c r="F11" i="1"/>
  <c r="F9" i="1"/>
  <c r="F7" i="1"/>
</calcChain>
</file>

<file path=xl/sharedStrings.xml><?xml version="1.0" encoding="utf-8"?>
<sst xmlns="http://schemas.openxmlformats.org/spreadsheetml/2006/main" count="24" uniqueCount="21">
  <si>
    <t>Popis</t>
  </si>
  <si>
    <t>MJ</t>
  </si>
  <si>
    <t>Množství</t>
  </si>
  <si>
    <t>J.cena [CZK]</t>
  </si>
  <si>
    <t>Cena celkem [CZK]</t>
  </si>
  <si>
    <t>Náklady soupisu celkem</t>
  </si>
  <si>
    <t xml:space="preserve">Práce a dodávky </t>
  </si>
  <si>
    <t>1</t>
  </si>
  <si>
    <t>Odstředivka – dodávka, instalace a zprovoznění</t>
  </si>
  <si>
    <t>ks</t>
  </si>
  <si>
    <t>2</t>
  </si>
  <si>
    <t xml:space="preserve">Řídící rozvaděč pro ovládání linky odvodňování kalu  </t>
  </si>
  <si>
    <t>kpl</t>
  </si>
  <si>
    <t xml:space="preserve">Potrubní vystrojení a kompletní montáž zařízení </t>
  </si>
  <si>
    <t xml:space="preserve">Poznámka k položce:_x000D_
předání průvodní dokumentace zařízení 3x tištěně a 1x zaslané digitálně. 1 ks
Dokumentace bude obsahovat:
• Návody na obsluhu a údržbu zařízení
• CE prohlášení o shodě
• První úřední zkouška rozvaděče
• Revize elektro
• Schéma zapojení rozvaděče
• Kalibrační protokoly průtokoměrů
</t>
  </si>
  <si>
    <t>Kulové ventily, tlakové snímače</t>
  </si>
  <si>
    <t>Poznámka k položce:
• 2 ks autmatického kulového ventilu pro oplach odstředivky a dopravníku
• 2 ks tlakových spínačů na výtlaky kalového a flokulačního čerpadla</t>
  </si>
  <si>
    <t>Doprava zařízení na ČOV Uherské Hradiště, zprovoznění, zaškolení obsluhy</t>
  </si>
  <si>
    <t>Poznámka k položce:
Horizontální, bubnová/kónická dekantační odstředivka ke kontiuální speraci suspenze kapaliny a pevné fáze s vyšší měrnou hmotností než kapalná fáze.
- médium - aerobně termofilně stabilizovaný směsný kal z čištění komunálních vod
- hydraulický výkon 5-12 m3/h
- předpokládaný výkon ≤ 7 m3/h
- obsah sušiny ve vstupním kalu 1,5 – 4 %
- látkové zatížení 150 - 300 kg Nl/hod</t>
  </si>
  <si>
    <t>Poznámka k položce:
Součástí dodávky je montáž strojního zařízení a propojení dodaného zařízení na stávající trubní vedení:
• Výtlak kalu DN 65 / 50  do odstředivky. Před odstředivkou redukováno na DN 50; materiál nerez
• Výtlak flokulantu DN 25; materiál PP
• Odtok fugátu DN 150 / 125; materiál nerez
• Přívod proplachové vody DN 50 do odstředivky napojený na stávající vstup v podlaze objektu, odbočka pro proplach šnekového dopravníku pod odstředivkou DN 25
• Přívod proplachové vody do odstředivky a šnekového dopravníku budou opatřeny kulovým kohoutem s elektropohonem s bezpečnostní funkcí (bez napětí zavřeno)</t>
  </si>
  <si>
    <t>Poznámka k položce:
Vybevení rozvaděče:
-  Frekvenční měniče (FM) jednotlivých pohonů odstředivky včetně FM pro stávající periférie: pohon bubnu, pohon závitovky, pohon kalového čerpadla, pohon flokulačního čerpadla, čerpadla koncentrovaného emulzního flokulantu, pohon dávkovače práškového flokulantu;
- ovládání pohonu šnekového dopravníku pod odstředivkou
- ovládání flokulační stanice
- ovládání automatického kulového ventilu na oplach odstředivky
- ovládání automatického kulového ventilu na oplach dopravníku
- ovládání stávajícího hlavního uzávěru na přívodě kalu s elektropohonem
- měření a snímání 2 ks indukčních průtokoměrů a 2 ks tlakových snímačů na měření tlaku za čerpadlem kalu a flokulantu
- řídící systém
- ovládání technologie řešené pomocí touch operačního panelu
- komunikační karta Modbus TCP pro přenos dat do řídícho systému
- další vybavení: pojistky, ochrana motorů, počítač hodin provozu, nouzový vypínač, hlavní spínač, poplachová siréna pro externí umístění
- ovládací napětí: 400V / 50 Hz
- řídící napětí: 230V AC / 24V 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</si>
</sst>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2D2D2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2" xfId="0" applyFont="1" applyBorder="1"/>
    <xf numFmtId="0" fontId="2" fillId="0" borderId="0" xfId="0" applyFont="1"/>
    <xf numFmtId="0" fontId="2" fillId="0" borderId="2" xfId="0" applyFont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4" fontId="3" fillId="0" borderId="2" xfId="0" applyNumberFormat="1" applyFont="1" applyBorder="1"/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/>
    </xf>
    <xf numFmtId="4" fontId="2" fillId="2" borderId="2" xfId="1" applyNumberFormat="1" applyFont="1" applyBorder="1" applyAlignment="1" applyProtection="1">
      <alignment vertical="center"/>
      <protection locked="0"/>
    </xf>
    <xf numFmtId="4" fontId="2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top" wrapText="1"/>
    </xf>
  </cellXfs>
  <cellStyles count="2">
    <cellStyle name="Normální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0EC83-E892-4C1A-A8DE-DD861A0023C6}">
  <sheetPr>
    <pageSetUpPr fitToPage="1"/>
  </sheetPr>
  <dimension ref="A2:F14"/>
  <sheetViews>
    <sheetView tabSelected="1" topLeftCell="A6" zoomScale="115" zoomScaleNormal="115" workbookViewId="0">
      <selection activeCell="F4" sqref="F4"/>
    </sheetView>
  </sheetViews>
  <sheetFormatPr defaultRowHeight="15" x14ac:dyDescent="0.25"/>
  <cols>
    <col min="1" max="1" width="9.140625" style="2"/>
    <col min="2" max="2" width="64.7109375" style="2" customWidth="1"/>
    <col min="3" max="3" width="4.7109375" style="2" customWidth="1"/>
    <col min="4" max="4" width="6.7109375" style="2" customWidth="1"/>
    <col min="5" max="5" width="12.5703125" style="2" customWidth="1"/>
    <col min="6" max="6" width="17.5703125" style="2" customWidth="1"/>
    <col min="7" max="16384" width="9.140625" style="2"/>
  </cols>
  <sheetData>
    <row r="2" spans="1:6" ht="30" x14ac:dyDescent="0.25">
      <c r="A2" s="1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25">
      <c r="A3" s="5" t="s">
        <v>5</v>
      </c>
      <c r="B3" s="3"/>
      <c r="C3" s="3"/>
      <c r="D3" s="3"/>
      <c r="E3" s="3"/>
      <c r="F3" s="6">
        <f>F5+F7+F9+F11+F13</f>
        <v>0</v>
      </c>
    </row>
    <row r="4" spans="1:6" x14ac:dyDescent="0.25">
      <c r="A4" s="1"/>
      <c r="B4" s="7" t="s">
        <v>6</v>
      </c>
      <c r="C4" s="1"/>
      <c r="D4" s="1"/>
      <c r="E4" s="1"/>
      <c r="F4" s="8"/>
    </row>
    <row r="5" spans="1:6" ht="15" customHeight="1" x14ac:dyDescent="0.25">
      <c r="A5" s="9" t="s">
        <v>7</v>
      </c>
      <c r="B5" s="10" t="s">
        <v>8</v>
      </c>
      <c r="C5" s="11" t="s">
        <v>9</v>
      </c>
      <c r="D5" s="12">
        <v>1</v>
      </c>
      <c r="E5" s="13"/>
      <c r="F5" s="14">
        <f>ROUND(E5*D5,2)</f>
        <v>0</v>
      </c>
    </row>
    <row r="6" spans="1:6" ht="92.25" customHeight="1" x14ac:dyDescent="0.25">
      <c r="A6" s="3"/>
      <c r="B6" s="15" t="s">
        <v>18</v>
      </c>
      <c r="C6" s="3"/>
      <c r="D6" s="3"/>
      <c r="E6" s="3"/>
      <c r="F6" s="3"/>
    </row>
    <row r="7" spans="1:6" ht="15" customHeight="1" x14ac:dyDescent="0.25">
      <c r="A7" s="9" t="s">
        <v>10</v>
      </c>
      <c r="B7" s="10" t="s">
        <v>11</v>
      </c>
      <c r="C7" s="11" t="s">
        <v>9</v>
      </c>
      <c r="D7" s="12">
        <v>1</v>
      </c>
      <c r="E7" s="13"/>
      <c r="F7" s="14">
        <f>ROUND(E7*D7,2)</f>
        <v>0</v>
      </c>
    </row>
    <row r="8" spans="1:6" ht="216.75" customHeight="1" x14ac:dyDescent="0.25">
      <c r="A8" s="1"/>
      <c r="B8" s="15" t="s">
        <v>20</v>
      </c>
      <c r="C8" s="1"/>
      <c r="D8" s="1"/>
      <c r="E8" s="1"/>
      <c r="F8" s="1"/>
    </row>
    <row r="9" spans="1:6" x14ac:dyDescent="0.25">
      <c r="A9" s="9">
        <v>3</v>
      </c>
      <c r="B9" s="1" t="s">
        <v>15</v>
      </c>
      <c r="C9" s="11" t="s">
        <v>12</v>
      </c>
      <c r="D9" s="12">
        <v>1</v>
      </c>
      <c r="E9" s="13"/>
      <c r="F9" s="14">
        <f>ROUND(E9*D9,2)</f>
        <v>0</v>
      </c>
    </row>
    <row r="10" spans="1:6" ht="33.75" x14ac:dyDescent="0.25">
      <c r="A10" s="9"/>
      <c r="B10" s="15" t="s">
        <v>16</v>
      </c>
      <c r="C10" s="11"/>
      <c r="D10" s="12"/>
      <c r="E10" s="12"/>
      <c r="F10" s="14"/>
    </row>
    <row r="11" spans="1:6" x14ac:dyDescent="0.25">
      <c r="A11" s="9">
        <v>4</v>
      </c>
      <c r="B11" s="1" t="s">
        <v>13</v>
      </c>
      <c r="C11" s="11" t="s">
        <v>12</v>
      </c>
      <c r="D11" s="12">
        <v>1</v>
      </c>
      <c r="E11" s="13"/>
      <c r="F11" s="14">
        <f>ROUND(E11*D11,2)</f>
        <v>0</v>
      </c>
    </row>
    <row r="12" spans="1:6" ht="102.75" customHeight="1" x14ac:dyDescent="0.25">
      <c r="A12" s="1"/>
      <c r="B12" s="15" t="s">
        <v>19</v>
      </c>
      <c r="C12" s="1"/>
      <c r="D12" s="1"/>
      <c r="E12" s="1"/>
      <c r="F12" s="1"/>
    </row>
    <row r="13" spans="1:6" x14ac:dyDescent="0.25">
      <c r="A13" s="9">
        <v>5</v>
      </c>
      <c r="B13" s="1" t="s">
        <v>17</v>
      </c>
      <c r="C13" s="11" t="s">
        <v>9</v>
      </c>
      <c r="D13" s="12">
        <v>1</v>
      </c>
      <c r="E13" s="13"/>
      <c r="F13" s="14">
        <f>ROUND(E13*D13,2)</f>
        <v>0</v>
      </c>
    </row>
    <row r="14" spans="1:6" ht="106.5" customHeight="1" x14ac:dyDescent="0.25">
      <c r="A14" s="1"/>
      <c r="B14" s="15" t="s">
        <v>14</v>
      </c>
      <c r="C14" s="1"/>
      <c r="D14" s="1"/>
      <c r="E14" s="1"/>
      <c r="F14" s="1"/>
    </row>
  </sheetData>
  <pageMargins left="0.70866141732283472" right="0.70866141732283472" top="0.78740157480314965" bottom="0.78740157480314965" header="0.31496062992125984" footer="0.31496062992125984"/>
  <pageSetup paperSize="9" scale="78" fitToHeight="0" orientation="portrait" r:id="rId1"/>
  <headerFooter>
    <oddHeader>&amp;L&amp;"times,Obyčejné"ČOV Uherské Hradiště – obnova dekantační odstředivky pro odvodnění čistírenských kalů&amp;R&amp;"times,Obyčejné"Příloha č. 9 Výkaz výměr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Holý Jan</dc:creator>
  <cp:lastModifiedBy>Holý Jan</cp:lastModifiedBy>
  <cp:lastPrinted>2026-04-10T08:28:20Z</cp:lastPrinted>
  <dcterms:created xsi:type="dcterms:W3CDTF">2026-01-20T08:28:03Z</dcterms:created>
  <dcterms:modified xsi:type="dcterms:W3CDTF">2026-06-01T05:06:22Z</dcterms:modified>
</cp:coreProperties>
</file>