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OZP\UDO_Usek_obchodniho_reditele\Veřejné zakázky\VZ-2025\Zajištění realizace marketingové strategie 2026\_MINITENDRY 2026\18_PILOTI\02_Vysvětlení ZD\"/>
    </mc:Choice>
  </mc:AlternateContent>
  <xr:revisionPtr revIDLastSave="0" documentId="13_ncr:1_{A374FB32-399A-4B2E-8C3F-3F366593A497}" xr6:coauthVersionLast="47" xr6:coauthVersionMax="47" xr10:uidLastSave="{00000000-0000-0000-0000-000000000000}"/>
  <bookViews>
    <workbookView xWindow="-120" yWindow="-120" windowWidth="29040" windowHeight="15720" xr2:uid="{86B42021-44C1-460A-AD03-A00FF3BB7439}"/>
  </bookViews>
  <sheets>
    <sheet name="Soupis plnění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7" i="1"/>
  <c r="F8" i="1"/>
  <c r="F9" i="1"/>
  <c r="F10" i="1"/>
  <c r="F11" i="1"/>
  <c r="F6" i="1"/>
</calcChain>
</file>

<file path=xl/sharedStrings.xml><?xml version="1.0" encoding="utf-8"?>
<sst xmlns="http://schemas.openxmlformats.org/spreadsheetml/2006/main" count="42" uniqueCount="36">
  <si>
    <t>Příloha č. 1 - Soupis plnění</t>
  </si>
  <si>
    <t>Médium</t>
  </si>
  <si>
    <t>Umístění inzerce a formát inzerce</t>
  </si>
  <si>
    <t>Jednotka</t>
  </si>
  <si>
    <t>Nabídková cena celkem v Kč bez DPH</t>
  </si>
  <si>
    <t>Celková nabídková cena v Kč bez DPH</t>
  </si>
  <si>
    <t>Zobrazení</t>
  </si>
  <si>
    <t>Předpokládaná cena za jednotku 
v Kč bez DPH</t>
  </si>
  <si>
    <t>Počet 
září</t>
  </si>
  <si>
    <t>GOOGLE</t>
  </si>
  <si>
    <t>Kliknutí</t>
  </si>
  <si>
    <t>SEZNAM</t>
  </si>
  <si>
    <t>Facebook+Instagram</t>
  </si>
  <si>
    <t>Nákup reklamního prostoru dle níže uvedeného media plánu v období 1.9. - 30.9. 2026</t>
  </si>
  <si>
    <t>Aeroweb.cz</t>
  </si>
  <si>
    <t>Poznámky</t>
  </si>
  <si>
    <t>OZP si vyhrazuje právo část poptávané inzerce neobjednat.</t>
  </si>
  <si>
    <t>OZP požaduje předložení finálního media plánu ke schválení před realizací kampaně; konkrétní rozložení kampaně dle období bude specifikováno ze strany OZP.</t>
  </si>
  <si>
    <t>Cílem kampaně je zvýšit návštěvnost webu www.ozp.cz a zvýšení povědomí značky zdravotní pojišťovny OZP.</t>
  </si>
  <si>
    <t>Součástí je průběžný monitoring a reporting kampaně a její průběžné vyhodnocení za účelem optimalizace a nastavení kampaně.</t>
  </si>
  <si>
    <t>OZP dodá podklady k přípravě všech formátů výše uvedeného plnění v otevřených datech a v elektronické podobě, a to v několika motivech, jejichž nasazení bude upřesněno.</t>
  </si>
  <si>
    <t>* nepředvídané položky dle čl. III odst. 12 Rámcové dohody</t>
  </si>
  <si>
    <t>Požadované podklady potvrzující dodané plnění - bude  přiloženo jako součást fakturace</t>
  </si>
  <si>
    <t>Ostatní: Potvrzení, fotodokumentace či jiné doložení splnění plnění.</t>
  </si>
  <si>
    <t>Závěrečná zpráva/Postbuy bude nedílnou součástí vyhodnocení a zdokumentování dodaného plnění této kampaně OZP.</t>
  </si>
  <si>
    <t>Odhadované parametry kampaně - informativní část k vyplnění:</t>
  </si>
  <si>
    <t>Adform*</t>
  </si>
  <si>
    <t>Odhadovaný Net Reach CS - piloti ve věku 40 let a více</t>
  </si>
  <si>
    <t>Odhadovaný podíl zásahu CS (Net Reach / velikost CS)</t>
  </si>
  <si>
    <t>Předpokládaná frekkvence zásahu CS</t>
  </si>
  <si>
    <t>Odhadovaná velikost CS - piloti ve věku 40 let a více</t>
  </si>
  <si>
    <t xml:space="preserve">Vyhledávání; textový inzerát (doplněno malým obrázkem), 40let a více, klíčová slova souviseící s profesí pilota, letectvím a zdravotní způsobilostí pilotů (nař. letecký lékař, Zdravotní letová způsobilost, Medical, ULZP atd.) </t>
  </si>
  <si>
    <t>Statické reklamní formáty, CS: Ženy, muži 40let a více, cílení s využitím aktuálně dostupných možností platformy relevantních pro oblast letectví, pilotáže a zdravotní způsobilosti  (např. zájmy, profese, vzdělávání, letecké školy, letiště, pilotní výcvik a další relevantní charakteristiky).</t>
  </si>
  <si>
    <t>Nativní reklama</t>
  </si>
  <si>
    <t xml:space="preserve">Programatická bannerová kampaň, cílení na relevantní publikum z oblasti letectví , pilotáže a zdravotní způsobilosti s využitím dosupných datových segmentů třetích stran a případně retargetingu) </t>
  </si>
  <si>
    <t>Formát TOPBOARD 970 x 310 po dobu 4 týdnů (1.9.-30.9.)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</si>
</sst>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\ _K_č"/>
    <numFmt numFmtId="165" formatCode="#,##0.000\ _K_č"/>
    <numFmt numFmtId="166" formatCode="0.0%"/>
  </numFmts>
  <fonts count="1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8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charset val="238"/>
      <scheme val="minor"/>
    </font>
    <font>
      <sz val="11"/>
      <color theme="1"/>
      <name val="Calibri"/>
      <family val="2"/>
    </font>
    <font>
      <sz val="11"/>
      <color rgb="FFFF0000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4" fontId="3" fillId="0" borderId="4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3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164" fontId="3" fillId="2" borderId="6" xfId="1" applyNumberFormat="1" applyFont="1" applyFill="1" applyBorder="1" applyAlignment="1">
      <alignment horizontal="center" vertical="center"/>
    </xf>
    <xf numFmtId="0" fontId="14" fillId="0" borderId="0" xfId="0" applyFont="1"/>
    <xf numFmtId="0" fontId="10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66" fontId="0" fillId="2" borderId="1" xfId="5" applyNumberFormat="1" applyFont="1" applyFill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1">
    <cellStyle name="Čárka 2" xfId="6" xr:uid="{F1B5A52D-900E-4AF8-8CE6-3AFC762F60C2}"/>
    <cellStyle name="Měna 2" xfId="7" xr:uid="{EAB2D0B4-F9B0-49BB-9CA0-AE7AA028D413}"/>
    <cellStyle name="Měna 4" xfId="1" xr:uid="{C3A0D813-538A-4F0B-90A9-853375BD4D49}"/>
    <cellStyle name="Měna 4 2" xfId="2" xr:uid="{7836F4F7-480D-403F-9193-39D7D39206D9}"/>
    <cellStyle name="Měna 4 2 2" xfId="9" xr:uid="{D4FC6E0F-8C22-4DF4-89F5-2E486022EF46}"/>
    <cellStyle name="Měna 4 3" xfId="8" xr:uid="{BBB0CA0B-CD8D-490D-8F23-8C9B5C71C8A2}"/>
    <cellStyle name="Měna 4 4" xfId="4" xr:uid="{93EEE6B9-54A3-4D51-8ACF-D461F8F64EF7}"/>
    <cellStyle name="Měna 4 4 2" xfId="10" xr:uid="{54E2F6C7-20C4-42D9-9FAC-65336360A73D}"/>
    <cellStyle name="Normální" xfId="0" builtinId="0"/>
    <cellStyle name="Normální 2" xfId="3" xr:uid="{27C04C8A-9892-4806-935C-F2663711A5CA}"/>
    <cellStyle name="Procenta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30241-76D9-41C8-9F88-D74CCF17BE0D}">
  <sheetPr>
    <pageSetUpPr fitToPage="1"/>
  </sheetPr>
  <dimension ref="A1:G31"/>
  <sheetViews>
    <sheetView tabSelected="1" zoomScaleNormal="100" workbookViewId="0">
      <selection activeCell="G17" sqref="G17"/>
    </sheetView>
  </sheetViews>
  <sheetFormatPr defaultColWidth="28.5703125" defaultRowHeight="15" x14ac:dyDescent="0.25"/>
  <cols>
    <col min="1" max="1" width="30" style="1" customWidth="1"/>
    <col min="2" max="2" width="82.28515625" style="1" customWidth="1"/>
    <col min="3" max="3" width="20" customWidth="1"/>
    <col min="4" max="4" width="12.28515625" customWidth="1"/>
    <col min="5" max="5" width="28.7109375" style="3" customWidth="1"/>
    <col min="6" max="6" width="19.28515625" style="2" customWidth="1"/>
  </cols>
  <sheetData>
    <row r="1" spans="1:7" x14ac:dyDescent="0.25">
      <c r="A1" s="1" t="s">
        <v>0</v>
      </c>
    </row>
    <row r="2" spans="1:7" ht="24" x14ac:dyDescent="0.4">
      <c r="A2" s="4" t="s">
        <v>13</v>
      </c>
      <c r="B2" s="4"/>
      <c r="C2" s="5"/>
      <c r="D2" s="5"/>
    </row>
    <row r="3" spans="1:7" ht="9.6" customHeight="1" x14ac:dyDescent="0.4">
      <c r="A3" s="6"/>
      <c r="B3" s="7"/>
      <c r="C3" s="8"/>
      <c r="D3" s="8"/>
      <c r="E3" s="8"/>
      <c r="F3" s="8"/>
    </row>
    <row r="4" spans="1:7" ht="15.75" thickBot="1" x14ac:dyDescent="0.3"/>
    <row r="5" spans="1:7" ht="45.75" thickBot="1" x14ac:dyDescent="0.3">
      <c r="A5" s="21" t="s">
        <v>1</v>
      </c>
      <c r="B5" s="22" t="s">
        <v>2</v>
      </c>
      <c r="C5" s="23" t="s">
        <v>3</v>
      </c>
      <c r="D5" s="24" t="s">
        <v>8</v>
      </c>
      <c r="E5" s="23" t="s">
        <v>7</v>
      </c>
      <c r="F5" s="25" t="s">
        <v>4</v>
      </c>
    </row>
    <row r="6" spans="1:7" ht="45" x14ac:dyDescent="0.25">
      <c r="A6" s="16" t="s">
        <v>9</v>
      </c>
      <c r="B6" s="43" t="s">
        <v>31</v>
      </c>
      <c r="C6" s="12" t="s">
        <v>10</v>
      </c>
      <c r="D6" s="9">
        <v>5000</v>
      </c>
      <c r="E6" s="11"/>
      <c r="F6" s="17">
        <f>D6*E6</f>
        <v>0</v>
      </c>
    </row>
    <row r="7" spans="1:7" ht="45" x14ac:dyDescent="0.25">
      <c r="A7" s="16" t="s">
        <v>11</v>
      </c>
      <c r="B7" s="43" t="s">
        <v>31</v>
      </c>
      <c r="C7" s="12" t="s">
        <v>10</v>
      </c>
      <c r="D7" s="10">
        <v>1000</v>
      </c>
      <c r="E7" s="11"/>
      <c r="F7" s="17">
        <f t="shared" ref="F7:F11" si="0">D7*E7</f>
        <v>0</v>
      </c>
    </row>
    <row r="8" spans="1:7" ht="60" x14ac:dyDescent="0.25">
      <c r="A8" s="16" t="s">
        <v>12</v>
      </c>
      <c r="B8" s="43" t="s">
        <v>32</v>
      </c>
      <c r="C8" s="12" t="s">
        <v>10</v>
      </c>
      <c r="D8" s="10">
        <v>4000</v>
      </c>
      <c r="E8" s="11"/>
      <c r="F8" s="17">
        <f t="shared" si="0"/>
        <v>0</v>
      </c>
    </row>
    <row r="9" spans="1:7" ht="45" x14ac:dyDescent="0.3">
      <c r="A9" s="18" t="s">
        <v>26</v>
      </c>
      <c r="B9" s="13" t="s">
        <v>34</v>
      </c>
      <c r="C9" s="14" t="s">
        <v>6</v>
      </c>
      <c r="D9" s="10">
        <v>3000000</v>
      </c>
      <c r="E9" s="26"/>
      <c r="F9" s="17">
        <f t="shared" si="0"/>
        <v>0</v>
      </c>
      <c r="G9" s="31"/>
    </row>
    <row r="10" spans="1:7" x14ac:dyDescent="0.25">
      <c r="A10" s="18" t="s">
        <v>14</v>
      </c>
      <c r="B10" s="44" t="s">
        <v>35</v>
      </c>
      <c r="C10" s="14" t="s">
        <v>6</v>
      </c>
      <c r="D10" s="10">
        <v>250000</v>
      </c>
      <c r="E10" s="11"/>
      <c r="F10" s="17">
        <f t="shared" si="0"/>
        <v>0</v>
      </c>
      <c r="G10" s="32"/>
    </row>
    <row r="11" spans="1:7" ht="15.75" thickBot="1" x14ac:dyDescent="0.3">
      <c r="A11" s="27" t="s">
        <v>14</v>
      </c>
      <c r="B11" s="28" t="s">
        <v>33</v>
      </c>
      <c r="C11" s="29" t="s">
        <v>6</v>
      </c>
      <c r="D11" s="19">
        <v>250000</v>
      </c>
      <c r="E11" s="30"/>
      <c r="F11" s="20">
        <f t="shared" si="0"/>
        <v>0</v>
      </c>
      <c r="G11" s="32"/>
    </row>
    <row r="12" spans="1:7" s="1" customFormat="1" ht="24.75" customHeight="1" thickBot="1" x14ac:dyDescent="0.3">
      <c r="D12" s="45" t="s">
        <v>5</v>
      </c>
      <c r="E12" s="46"/>
      <c r="F12" s="15">
        <f>SUM(F6:F11)</f>
        <v>0</v>
      </c>
    </row>
    <row r="14" spans="1:7" ht="21" x14ac:dyDescent="0.25">
      <c r="A14" s="33" t="s">
        <v>15</v>
      </c>
      <c r="B14" s="33"/>
      <c r="C14" s="34"/>
      <c r="D14" s="41"/>
      <c r="E14" s="34"/>
      <c r="F14" s="42"/>
    </row>
    <row r="15" spans="1:7" x14ac:dyDescent="0.25">
      <c r="A15" t="s">
        <v>16</v>
      </c>
      <c r="B15"/>
      <c r="C15" s="34"/>
      <c r="D15" s="34"/>
      <c r="E15" s="34"/>
      <c r="F15"/>
    </row>
    <row r="16" spans="1:7" x14ac:dyDescent="0.25">
      <c r="A16" t="s">
        <v>17</v>
      </c>
      <c r="B16"/>
      <c r="C16" s="34"/>
      <c r="D16" s="34"/>
      <c r="E16" s="34"/>
      <c r="F16"/>
    </row>
    <row r="17" spans="1:6" x14ac:dyDescent="0.25">
      <c r="A17" t="s">
        <v>18</v>
      </c>
      <c r="B17" s="34"/>
      <c r="C17" s="2"/>
      <c r="D17" s="2"/>
      <c r="E17" s="2"/>
      <c r="F17"/>
    </row>
    <row r="18" spans="1:6" x14ac:dyDescent="0.25">
      <c r="A18" s="38" t="s">
        <v>19</v>
      </c>
      <c r="B18" s="38"/>
      <c r="C18" s="39"/>
      <c r="D18" s="39"/>
      <c r="E18" s="39"/>
      <c r="F18" s="40"/>
    </row>
    <row r="19" spans="1:6" x14ac:dyDescent="0.25">
      <c r="A19" t="s">
        <v>20</v>
      </c>
      <c r="B19"/>
      <c r="C19" s="34"/>
      <c r="D19" s="34"/>
      <c r="E19" s="34"/>
      <c r="F19"/>
    </row>
    <row r="20" spans="1:6" x14ac:dyDescent="0.25">
      <c r="A20" t="s">
        <v>21</v>
      </c>
      <c r="B20"/>
      <c r="C20" s="34"/>
      <c r="D20" s="34"/>
      <c r="E20" s="34"/>
      <c r="F20"/>
    </row>
    <row r="21" spans="1:6" x14ac:dyDescent="0.25">
      <c r="A21"/>
      <c r="B21"/>
      <c r="C21" s="34"/>
      <c r="D21" s="34"/>
      <c r="E21" s="34"/>
      <c r="F21"/>
    </row>
    <row r="22" spans="1:6" x14ac:dyDescent="0.25">
      <c r="A22" s="33" t="s">
        <v>22</v>
      </c>
      <c r="B22" s="33"/>
      <c r="C22" s="34"/>
      <c r="D22" s="34"/>
      <c r="E22" s="34"/>
      <c r="F22"/>
    </row>
    <row r="23" spans="1:6" x14ac:dyDescent="0.25">
      <c r="A23" t="s">
        <v>23</v>
      </c>
      <c r="B23"/>
      <c r="C23" s="34"/>
      <c r="D23" s="34"/>
      <c r="E23" s="34"/>
      <c r="F23"/>
    </row>
    <row r="24" spans="1:6" x14ac:dyDescent="0.25">
      <c r="A24" t="s">
        <v>24</v>
      </c>
      <c r="B24"/>
      <c r="C24" s="34"/>
      <c r="D24" s="34"/>
      <c r="E24" s="34"/>
      <c r="F24"/>
    </row>
    <row r="25" spans="1:6" x14ac:dyDescent="0.25">
      <c r="A25"/>
      <c r="B25"/>
      <c r="C25" s="34"/>
      <c r="D25" s="34"/>
      <c r="E25" s="34"/>
      <c r="F25"/>
    </row>
    <row r="26" spans="1:6" x14ac:dyDescent="0.25">
      <c r="A26" s="35" t="s">
        <v>25</v>
      </c>
      <c r="B26" s="35"/>
      <c r="E26"/>
      <c r="F26" s="36"/>
    </row>
    <row r="27" spans="1:6" x14ac:dyDescent="0.25">
      <c r="A27" s="37"/>
      <c r="B27" t="s">
        <v>30</v>
      </c>
      <c r="C27" s="36"/>
      <c r="D27" s="36"/>
      <c r="E27" s="36"/>
      <c r="F27" s="36"/>
    </row>
    <row r="28" spans="1:6" x14ac:dyDescent="0.25">
      <c r="A28" s="37"/>
      <c r="B28" t="s">
        <v>27</v>
      </c>
      <c r="C28" s="36"/>
      <c r="D28" s="36"/>
      <c r="E28" s="36"/>
      <c r="F28" s="36"/>
    </row>
    <row r="29" spans="1:6" x14ac:dyDescent="0.25">
      <c r="A29" s="37"/>
      <c r="B29" t="s">
        <v>28</v>
      </c>
      <c r="C29" s="36"/>
      <c r="D29" s="36"/>
      <c r="E29" s="36"/>
      <c r="F29" s="36"/>
    </row>
    <row r="30" spans="1:6" x14ac:dyDescent="0.25">
      <c r="A30" s="37"/>
      <c r="B30" t="s">
        <v>29</v>
      </c>
      <c r="C30" s="36"/>
      <c r="D30" s="36"/>
      <c r="E30" s="36"/>
      <c r="F30" s="36"/>
    </row>
    <row r="31" spans="1:6" x14ac:dyDescent="0.25">
      <c r="B31"/>
      <c r="E31"/>
      <c r="F31"/>
    </row>
  </sheetData>
  <mergeCells count="1">
    <mergeCell ref="D12:E12"/>
  </mergeCells>
  <phoneticPr fontId="6" type="noConversion"/>
  <pageMargins left="0.7" right="0.7" top="0.75" bottom="0.75" header="0.3" footer="0.3"/>
  <pageSetup paperSize="9" scale="4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26606fd-4b63-4fbd-a2ce-d74d8846622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D52906D5E9FF4B89BA0626A225A758" ma:contentTypeVersion="9" ma:contentTypeDescription="Vytvoří nový dokument" ma:contentTypeScope="" ma:versionID="1298e1dff7cae2d37aad283769350b1a">
  <xsd:schema xmlns:xsd="http://www.w3.org/2001/XMLSchema" xmlns:xs="http://www.w3.org/2001/XMLSchema" xmlns:p="http://schemas.microsoft.com/office/2006/metadata/properties" xmlns:ns3="026606fd-4b63-4fbd-a2ce-d74d88466224" targetNamespace="http://schemas.microsoft.com/office/2006/metadata/properties" ma:root="true" ma:fieldsID="bc13c3ea44fa6feac99a7f6a0480be92" ns3:_="">
    <xsd:import namespace="026606fd-4b63-4fbd-a2ce-d74d8846622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606fd-4b63-4fbd-a2ce-d74d8846622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DAFD31-1AEC-4B80-A69C-AF9556DD9C79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026606fd-4b63-4fbd-a2ce-d74d88466224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A815C8E-D3BF-4B84-84EA-8447DE6973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22B6D9-FCFF-4077-9281-1BC3C6493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6606fd-4b63-4fbd-a2ce-d74d884662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Soupis plnění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Síčová Helena</dc:creator>
  <cp:lastModifiedBy>Jasinková Lucie</cp:lastModifiedBy>
  <cp:lastPrinted>2026-06-04T10:29:16Z</cp:lastPrinted>
  <dcterms:created xsi:type="dcterms:W3CDTF">2025-01-21T15:16:01Z</dcterms:created>
  <dcterms:modified xsi:type="dcterms:W3CDTF">2026-08-12T08:09:25Z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2026-06-01T15:32:15Z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d94564d9-147b-4102-acb9-aef9f10d8646</vt:lpwstr>
  </property>
  <property fmtid="{D5CDD505-2E9C-101B-9397-08002B2CF9AE}" pid="8" name="MSIP_Label_1c2f003c-d4d5-43b8-9b51-0327f8145908_ContentBits">
    <vt:lpwstr>0</vt:lpwstr>
  </property>
  <property fmtid="{D5CDD505-2E9C-101B-9397-08002B2CF9AE}" pid="9" name="MSIP_Label_1c2f003c-d4d5-43b8-9b51-0327f8145908_Tag">
    <vt:lpwstr>10, 3, 0, 1</vt:lpwstr>
  </property>
  <property fmtid="{D5CDD505-2E9C-101B-9397-08002B2CF9AE}" pid="10" name="ContentTypeId">
    <vt:lpwstr>0x01010051D52906D5E9FF4B89BA0626A225A758</vt:lpwstr>
  </property>
</Properties>
</file>