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comments4.xml" ContentType="application/vnd.openxmlformats-officedocument.spreadsheetml.comments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5" yWindow="5790" windowWidth="19260" windowHeight="5835" tabRatio="800"/>
  </bookViews>
  <sheets>
    <sheet name="Dokumenty_CERVEN" sheetId="6" r:id="rId1"/>
    <sheet name="DTB_Podpor_CERVEN" sheetId="10" r:id="rId2"/>
    <sheet name="Katalog_odkazu_CERVEN" sheetId="5" r:id="rId3"/>
    <sheet name="Zivotni_situace_CERVEN" sheetId="9" r:id="rId4"/>
    <sheet name="Formulare_CERVEN" sheetId="11" r:id="rId5"/>
  </sheets>
  <definedNames>
    <definedName name="statsUNOR04" localSheetId="0">Dokumenty_CERVEN!#REF!</definedName>
  </definedNames>
  <calcPr calcId="125725"/>
</workbook>
</file>

<file path=xl/calcChain.xml><?xml version="1.0" encoding="utf-8"?>
<calcChain xmlns="http://schemas.openxmlformats.org/spreadsheetml/2006/main">
  <c r="H5" i="6"/>
  <c r="F508" l="1"/>
  <c r="C4" s="1"/>
  <c r="E508"/>
  <c r="C5" s="1"/>
</calcChain>
</file>

<file path=xl/comments1.xml><?xml version="1.0" encoding="utf-8"?>
<comments xmlns="http://schemas.openxmlformats.org/spreadsheetml/2006/main">
  <authors>
    <author>Vobornik</author>
    <author>Hubacek</author>
  </authors>
  <commentList>
    <comment ref="A5" authorId="0">
      <text>
        <r>
          <rPr>
            <sz val="8"/>
            <color indexed="81"/>
            <rFont val="Tahoma"/>
            <family val="2"/>
            <charset val="238"/>
          </rPr>
          <t>Pozn.:
Anotace a perex u článků se počítá 
mezi aktivní služby.</t>
        </r>
      </text>
    </comment>
    <comment ref="D9" authorId="1">
      <text>
        <r>
          <rPr>
            <b/>
            <sz val="8"/>
            <color indexed="81"/>
            <rFont val="Tahoma"/>
            <family val="2"/>
            <charset val="238"/>
          </rPr>
          <t>Hubacek:</t>
        </r>
        <r>
          <rPr>
            <sz val="8"/>
            <color indexed="81"/>
            <rFont val="Tahoma"/>
            <family val="2"/>
            <charset val="238"/>
          </rPr>
          <t xml:space="preserve">
Udává celkovou velikost editovaného dokumentu v normostranách. Nemá vliv na fakturaci, fakturovány jsou pouze hodnoty ve 2. sousedních sloupcích.</t>
        </r>
      </text>
    </comment>
    <comment ref="E9" authorId="1">
      <text>
        <r>
          <rPr>
            <b/>
            <sz val="8"/>
            <color indexed="81"/>
            <rFont val="Tahoma"/>
            <family val="2"/>
            <charset val="238"/>
          </rPr>
          <t>Hubacek:</t>
        </r>
        <r>
          <rPr>
            <sz val="8"/>
            <color indexed="81"/>
            <rFont val="Tahoma"/>
            <family val="2"/>
            <charset val="238"/>
          </rPr>
          <t xml:space="preserve">
Zahrnuje znaky označené jako aktivní plus anotaci a perex dokumentu.</t>
        </r>
      </text>
    </comment>
    <comment ref="F9" authorId="1">
      <text>
        <r>
          <rPr>
            <b/>
            <sz val="8"/>
            <color indexed="81"/>
            <rFont val="Tahoma"/>
            <family val="2"/>
            <charset val="238"/>
          </rPr>
          <t xml:space="preserve">Hubacek: </t>
        </r>
        <r>
          <rPr>
            <sz val="8"/>
            <color indexed="81"/>
            <rFont val="Tahoma"/>
            <family val="2"/>
            <charset val="238"/>
          </rPr>
          <t>Zahrnuje znaky označené jako pasivní.</t>
        </r>
      </text>
    </comment>
    <comment ref="J9" authorId="1">
      <text>
        <r>
          <rPr>
            <b/>
            <sz val="8"/>
            <color indexed="81"/>
            <rFont val="Tahoma"/>
            <family val="2"/>
            <charset val="238"/>
          </rPr>
          <t>Hubacek:</t>
        </r>
        <r>
          <rPr>
            <sz val="8"/>
            <color indexed="81"/>
            <rFont val="Tahoma"/>
            <family val="2"/>
            <charset val="238"/>
          </rPr>
          <t xml:space="preserve">
Datum se aktualizuje pouze při uložení nového dokumentu nebo nové verze. Datum je určující pro zařazení do měsíčního výkazu fakturace.</t>
        </r>
      </text>
    </comment>
  </commentList>
</comments>
</file>

<file path=xl/comments2.xml><?xml version="1.0" encoding="utf-8"?>
<comments xmlns="http://schemas.openxmlformats.org/spreadsheetml/2006/main">
  <authors>
    <author>Pavel Hubáček</author>
  </authors>
  <commentList>
    <comment ref="D9" authorId="0">
      <text>
        <r>
          <rPr>
            <b/>
            <sz val="8"/>
            <color indexed="81"/>
            <rFont val="Tahoma"/>
            <family val="2"/>
            <charset val="238"/>
          </rPr>
          <t>Pavel Hubáček:</t>
        </r>
        <r>
          <rPr>
            <sz val="8"/>
            <color indexed="81"/>
            <rFont val="Tahoma"/>
            <family val="2"/>
            <charset val="238"/>
          </rPr>
          <t xml:space="preserve">
Zahrnuje anotaci odkazu a klíčová slova. Hodnota 0 ve sloupečku znamená, že odkaz byl vyřazen z této měsíční fakturace - došlo k uložení odkazu, bez změny/kontroly záznamu (např. oprava překlepu, přesun do jiné kategorie a pod.).</t>
        </r>
      </text>
    </comment>
  </commentList>
</comments>
</file>

<file path=xl/comments3.xml><?xml version="1.0" encoding="utf-8"?>
<comments xmlns="http://schemas.openxmlformats.org/spreadsheetml/2006/main">
  <authors>
    <author>Pavel Hubáček</author>
  </authors>
  <commentList>
    <comment ref="D9" authorId="0">
      <text>
        <r>
          <rPr>
            <b/>
            <sz val="8"/>
            <color indexed="81"/>
            <rFont val="Tahoma"/>
            <family val="2"/>
            <charset val="238"/>
          </rPr>
          <t xml:space="preserve">Pavel Hubáček: </t>
        </r>
        <r>
          <rPr>
            <sz val="8"/>
            <color indexed="81"/>
            <rFont val="Tahoma"/>
            <family val="2"/>
            <charset val="238"/>
          </rPr>
          <t xml:space="preserve">Zahrnuje vložené/editované aktivní znaky v životní situaci - např. komentáře redakce BI, anotace žs. </t>
        </r>
      </text>
    </comment>
    <comment ref="E9" authorId="0">
      <text>
        <r>
          <rPr>
            <b/>
            <sz val="8"/>
            <color indexed="81"/>
            <rFont val="Tahoma"/>
            <family val="2"/>
            <charset val="238"/>
          </rPr>
          <t xml:space="preserve">Pavel Hubáček:
</t>
        </r>
        <r>
          <rPr>
            <sz val="8"/>
            <color indexed="81"/>
            <rFont val="Tahoma"/>
            <family val="2"/>
            <charset val="238"/>
          </rPr>
          <t xml:space="preserve">Zahrnuje editované pasivní znaky v životní situaci. Hodnota 0 ve sloupečku znamená: (A) u záznamu byla editována pouze anotace, (B) záznam žs byl vyřazen z této měsíční fakturace - došlo k uložení záznamu, bez změny/kontroly obsahu záznamu (např. oprava překlepu, přesun do jiné kategorie a pod.). </t>
        </r>
      </text>
    </comment>
    <comment ref="I9" authorId="0">
      <text>
        <r>
          <rPr>
            <b/>
            <sz val="8"/>
            <color indexed="81"/>
            <rFont val="Tahoma"/>
            <family val="2"/>
            <charset val="238"/>
          </rPr>
          <t>Pavel Hubáček:</t>
        </r>
        <r>
          <rPr>
            <sz val="8"/>
            <color indexed="81"/>
            <rFont val="Tahoma"/>
            <family val="2"/>
            <charset val="238"/>
          </rPr>
          <t xml:space="preserve">
Vyjma žs MPO, které se do ISI importují automaticky, jsou texty žs manuálně přebírány především z portálu veřejné správy (PVS).</t>
        </r>
      </text>
    </comment>
  </commentList>
</comments>
</file>

<file path=xl/comments4.xml><?xml version="1.0" encoding="utf-8"?>
<comments xmlns="http://schemas.openxmlformats.org/spreadsheetml/2006/main">
  <authors>
    <author>Pavel Hubáček</author>
  </authors>
  <commentList>
    <comment ref="D9" authorId="0">
      <text>
        <r>
          <rPr>
            <b/>
            <sz val="8"/>
            <color indexed="81"/>
            <rFont val="Tahoma"/>
            <family val="2"/>
            <charset val="238"/>
          </rPr>
          <t xml:space="preserve">Pavel Hubáček: </t>
        </r>
        <r>
          <rPr>
            <sz val="8"/>
            <color indexed="81"/>
            <rFont val="Tahoma"/>
            <family val="2"/>
            <charset val="238"/>
          </rPr>
          <t xml:space="preserve">Zahrnuje vložené/editované aktivní znaky ve fromulářích. Hodnota 0 ve sloupečku znamená: (A) u záznamu byla editována pouze pasivní část, (B) záznam formuláře byl vyřazen z této měsíční fakturace - došlo k uložení záznamu, bez změny/kontroly obsahu záznamu (např. oprava překlepu, přesun do jiné kategorie a pod.). </t>
        </r>
      </text>
    </comment>
    <comment ref="E9" authorId="0">
      <text>
        <r>
          <rPr>
            <b/>
            <sz val="8"/>
            <color indexed="81"/>
            <rFont val="Tahoma"/>
            <family val="2"/>
            <charset val="238"/>
          </rPr>
          <t xml:space="preserve">Pavel Hubáček:
</t>
        </r>
        <r>
          <rPr>
            <sz val="8"/>
            <color indexed="81"/>
            <rFont val="Tahoma"/>
            <family val="2"/>
            <charset val="238"/>
          </rPr>
          <t xml:space="preserve">Zahrnuje editované pasivní znaky ve formulářích. Hodnota 0 ve sloupečku znamená: (A) u záznamu byla editována pouze aktivní část, (B) záznam formuláře byl vyřazen z této měsíční fakturace - došlo k uložení záznamu, bez změny/kontroly obsahu záznamu (např. oprava překlepu, přesun do jiné kategorie a pod.). </t>
        </r>
      </text>
    </comment>
  </commentList>
</comments>
</file>

<file path=xl/sharedStrings.xml><?xml version="1.0" encoding="utf-8"?>
<sst xmlns="http://schemas.openxmlformats.org/spreadsheetml/2006/main" count="2569" uniqueCount="1183">
  <si>
    <t>OPPI</t>
  </si>
  <si>
    <t>Zastupitelský úřad České republiky</t>
  </si>
  <si>
    <t>Generální konzulát České republiky</t>
  </si>
  <si>
    <t>Ukrajina</t>
  </si>
  <si>
    <t>Česká správa sociálního zabezpečení (ČSSZ)</t>
  </si>
  <si>
    <t> Status </t>
  </si>
  <si>
    <t>Aktivní redakční služby (normostrany)</t>
  </si>
  <si>
    <t>Celkový editovaný objem dokumentů v měsíci</t>
  </si>
  <si>
    <t>Rusko</t>
  </si>
  <si>
    <t>EurActiv.cz</t>
  </si>
  <si>
    <t>Economia, a. s.</t>
  </si>
  <si>
    <t>Pracovní právo</t>
  </si>
  <si>
    <t>BusinessInfo.cz</t>
  </si>
  <si>
    <t>Název odkazu</t>
  </si>
  <si>
    <t>Adresa</t>
  </si>
  <si>
    <t>Publikován</t>
  </si>
  <si>
    <t>Status</t>
  </si>
  <si>
    <t>Dokument</t>
  </si>
  <si>
    <t>Verze</t>
  </si>
  <si>
    <t>Aktivní</t>
  </si>
  <si>
    <t> Název dokumentu </t>
  </si>
  <si>
    <t> Rubrika </t>
  </si>
  <si>
    <t> Zdroj </t>
  </si>
  <si>
    <t>Název dotace</t>
  </si>
  <si>
    <t>Název programu</t>
  </si>
  <si>
    <t>Vypisovatel</t>
  </si>
  <si>
    <t>Poskytovatel</t>
  </si>
  <si>
    <t>Uzávěrka</t>
  </si>
  <si>
    <t>Vytvořeno</t>
  </si>
  <si>
    <t>True</t>
  </si>
  <si>
    <t>Hospodářská komora ČR (HK ČR)</t>
  </si>
  <si>
    <t>Ministerstvo práce a sociálních věcí (MPSV)</t>
  </si>
  <si>
    <t>Český statistický úřad (ČSÚ)</t>
  </si>
  <si>
    <t>Ministerstvo zemědělství (MZe)</t>
  </si>
  <si>
    <t>Agentura pro podporu podnikání a investic CzechInvest</t>
  </si>
  <si>
    <t>Ministerstvo financí (MF)</t>
  </si>
  <si>
    <t>Oborové statistiky</t>
  </si>
  <si>
    <t>Ministerstvo pro místní rozvoj (MMR)</t>
  </si>
  <si>
    <t>Zastoupení Evropské komise v ČR</t>
  </si>
  <si>
    <t>Ministerstvo průmyslu a obchodu (MPO)</t>
  </si>
  <si>
    <t>Podnikatelské prostředí</t>
  </si>
  <si>
    <t>Daně, účetnictví</t>
  </si>
  <si>
    <t>Čína</t>
  </si>
  <si>
    <t> Datum </t>
  </si>
  <si>
    <t>ePravo.cz</t>
  </si>
  <si>
    <t>Název životní situace</t>
  </si>
  <si>
    <t>Zdroj dat</t>
  </si>
  <si>
    <t>Polsko</t>
  </si>
  <si>
    <t>Moravskoslezský kraj</t>
  </si>
  <si>
    <t>Zlínský kraj</t>
  </si>
  <si>
    <t>Podnikatelské prostředí v ČR</t>
  </si>
  <si>
    <t>Monitoring Sbírky</t>
  </si>
  <si>
    <t>Krajský úřad</t>
  </si>
  <si>
    <t>Link dostupný, a obsahuje kontrolní slova</t>
  </si>
  <si>
    <t>False</t>
  </si>
  <si>
    <t>Státní podpora exportu</t>
  </si>
  <si>
    <t>Spojené státy americké</t>
  </si>
  <si>
    <t>Německo</t>
  </si>
  <si>
    <t>Jihomoravský kraj</t>
  </si>
  <si>
    <t>Zdroje financování z EU v období 2007-2013</t>
  </si>
  <si>
    <t>Analýzy, statistiky</t>
  </si>
  <si>
    <t>Spojené arabské emiráty</t>
  </si>
  <si>
    <t>Kvalita, jakost</t>
  </si>
  <si>
    <t>Dánsko</t>
  </si>
  <si>
    <t>Česká podnikatelská reprezentace při EU (CEBRE)</t>
  </si>
  <si>
    <t>Srbsko</t>
  </si>
  <si>
    <t>Nejvyšší kontrolní úřad (NKÚ)</t>
  </si>
  <si>
    <t>Slovensko</t>
  </si>
  <si>
    <t>Karlovarský kraj</t>
  </si>
  <si>
    <t>Malajsie</t>
  </si>
  <si>
    <t>Belgie</t>
  </si>
  <si>
    <t>Irsko</t>
  </si>
  <si>
    <t xml:space="preserve">Nově publikované záznamy </t>
  </si>
  <si>
    <t>ID záznamu</t>
  </si>
  <si>
    <t>Název záznamu</t>
  </si>
  <si>
    <t>Jazyk</t>
  </si>
  <si>
    <t>CZ</t>
  </si>
  <si>
    <t>Podpůrné (pasivní) redakční služby (normostrany)</t>
  </si>
  <si>
    <t>Celkový editovaný objem v měsíci</t>
  </si>
  <si>
    <t>ID</t>
  </si>
  <si>
    <t>Obsah</t>
  </si>
  <si>
    <t>Pasivní</t>
  </si>
  <si>
    <t>CzechTrade</t>
  </si>
  <si>
    <t>Legislativa, právo</t>
  </si>
  <si>
    <t>Rozvoj regionů</t>
  </si>
  <si>
    <t>LP_SLOUP text_PRAVY</t>
  </si>
  <si>
    <t>Nestátní podpora exportu</t>
  </si>
  <si>
    <t>Pojištění, investování</t>
  </si>
  <si>
    <t>EU Office ČS, a. s.</t>
  </si>
  <si>
    <t>Regionální rada regionu soudržnosti</t>
  </si>
  <si>
    <t>Jihočeský kraj</t>
  </si>
  <si>
    <t>Registry, databáze</t>
  </si>
  <si>
    <t>ROP Severozápad</t>
  </si>
  <si>
    <t>Francie</t>
  </si>
  <si>
    <t>Daň z příjmů</t>
  </si>
  <si>
    <t>Plzeňský kraj</t>
  </si>
  <si>
    <t>ROP Severovýchod</t>
  </si>
  <si>
    <t>Svaz průmyslu a dopravy ČR (SP ČR)</t>
  </si>
  <si>
    <t>IOP</t>
  </si>
  <si>
    <t>Stanoviska podnikatelských reprezentací</t>
  </si>
  <si>
    <t>Technologické centrum AV ČR</t>
  </si>
  <si>
    <t>Orientace v právních úkonech</t>
  </si>
  <si>
    <t>Hlavní město Praha</t>
  </si>
  <si>
    <t xml:space="preserve"> -</t>
  </si>
  <si>
    <t>-</t>
  </si>
  <si>
    <t>O portálu BusinessInfo.cz</t>
  </si>
  <si>
    <t>Vybrané služby portálu BusinessInfo.cz</t>
  </si>
  <si>
    <t>Služby portálu</t>
  </si>
  <si>
    <t>Česká daňová správa MF (ČDS MF)</t>
  </si>
  <si>
    <t>Velká Británie</t>
  </si>
  <si>
    <t>Ministerstvo zahraničních věcí (MZV)</t>
  </si>
  <si>
    <t>Doporučujeme EU</t>
  </si>
  <si>
    <t>Evropská unie</t>
  </si>
  <si>
    <t>Řecko</t>
  </si>
  <si>
    <t>Lucembursko</t>
  </si>
  <si>
    <t>Peru</t>
  </si>
  <si>
    <t>Ministerstvo spravedlnosti (MS)</t>
  </si>
  <si>
    <t>Právní prostředí, celní problematika</t>
  </si>
  <si>
    <t>Itálie</t>
  </si>
  <si>
    <t>Vzdělávání, věda a výzkum</t>
  </si>
  <si>
    <t>Zdroje financování z EU v období 2004-2006</t>
  </si>
  <si>
    <t>Nizozemsko</t>
  </si>
  <si>
    <t>Vietnam</t>
  </si>
  <si>
    <t>Potravinářská komora České republiky (PK ČR)</t>
  </si>
  <si>
    <t>Aktuality k předsednictví</t>
  </si>
  <si>
    <t>Role rezortů při výkonu předsednictví</t>
  </si>
  <si>
    <t>Služby na vnitřním trhu EU</t>
  </si>
  <si>
    <t>Celní správa ČR (CS MF)</t>
  </si>
  <si>
    <t>Ministry of Industry and Trade</t>
  </si>
  <si>
    <t>Spotřebitelská politika</t>
  </si>
  <si>
    <t>Rumunsko</t>
  </si>
  <si>
    <t>Sverdlovská oblast (Rusko)</t>
  </si>
  <si>
    <t>Podnikatelská infrastruktura a služby na území definovaném oblastí podpory 3.1 (3.3.1) - Olomoucko</t>
  </si>
  <si>
    <t>Podnikatelská infrastruktura a služby na území definovaném oblastí podpory 3.1 (3.3.1) - Šumpersko</t>
  </si>
  <si>
    <t>Operační program Podnikání a inovace (OPPI)</t>
  </si>
  <si>
    <t>CzechInvest</t>
  </si>
  <si>
    <t>AJ</t>
  </si>
  <si>
    <t>Název formuláře</t>
  </si>
  <si>
    <t>Formuláře</t>
  </si>
  <si>
    <t>PDF</t>
  </si>
  <si>
    <t>Instituce</t>
  </si>
  <si>
    <t>Platnost formuláře OD</t>
  </si>
  <si>
    <t>Platnost formuláře DO</t>
  </si>
  <si>
    <t>Agrární komora ČR (AK ČR)</t>
  </si>
  <si>
    <t>Přehled záznamů Databáze grantů a podpor portálu BusinessInfo.cz publikovaných (editovaných) v červnu 2009</t>
  </si>
  <si>
    <t>Přehled záznamů CZ Katalogu odkazů publikovaných (editovaných) v červnu 2009</t>
  </si>
  <si>
    <t>Přehled záznamů databáze životních situací publikovaných (editovaných) v červnu 2009</t>
  </si>
  <si>
    <t>Přehled záznamů databáze formulářů publikovaných (editovaných) v červnu 2009</t>
  </si>
  <si>
    <t>Kontakty</t>
  </si>
  <si>
    <t>Copyright Info</t>
  </si>
  <si>
    <t>Zastoupení ČR v zahraničí a zahraniční mise v ČR</t>
  </si>
  <si>
    <t>Evropská soutěžní politika</t>
  </si>
  <si>
    <t>Politiky EU</t>
  </si>
  <si>
    <t>Evropský fond pro měnovou spolupráci</t>
  </si>
  <si>
    <t>E</t>
  </si>
  <si>
    <t>Elektronický obchod</t>
  </si>
  <si>
    <t>Přehled zahraničních obchodních komor působících v ČR</t>
  </si>
  <si>
    <t>About BusinessInfo.cz</t>
  </si>
  <si>
    <t>Politika na podporu výzkumu a technologického vývoje</t>
  </si>
  <si>
    <t>SLText_P2_Kanada</t>
  </si>
  <si>
    <t>Kanada</t>
  </si>
  <si>
    <t>Obchodní rejstřík v online podobě</t>
  </si>
  <si>
    <t>Základní informace o Licenční správě</t>
  </si>
  <si>
    <t>Licenční správa</t>
  </si>
  <si>
    <t>Pracovní příležitosti v Irsku online</t>
  </si>
  <si>
    <t>Sociální politika v Evropské unii</t>
  </si>
  <si>
    <t>Factoring a forfaiting</t>
  </si>
  <si>
    <t>Finanční průvodce pro MSP</t>
  </si>
  <si>
    <t>SLText_P_proritni země</t>
  </si>
  <si>
    <t>Teritoriální informace - země</t>
  </si>
  <si>
    <t>The World Factbook - Aktuální pohled do celého světa</t>
  </si>
  <si>
    <t>OS_SLOUP text_LEVY</t>
  </si>
  <si>
    <t>Ochrana spotřebitele</t>
  </si>
  <si>
    <t>Prohlášení o přístupnosti BusinessInfo.cz</t>
  </si>
  <si>
    <t>SPE_SLtext_pravy</t>
  </si>
  <si>
    <t>BusinessInfo.cz Accessibility Statement</t>
  </si>
  <si>
    <t>SLText_P2_Belgie</t>
  </si>
  <si>
    <t>SLText_P2_Čína</t>
  </si>
  <si>
    <t>SLText_P2_Brazílie</t>
  </si>
  <si>
    <t>Brazílie</t>
  </si>
  <si>
    <t>SLText_P2_Vietnam</t>
  </si>
  <si>
    <t>SLText_P2_Velka Britanie</t>
  </si>
  <si>
    <t>SLText_P2_Dansko</t>
  </si>
  <si>
    <t>SLText_P2_Egypt</t>
  </si>
  <si>
    <t>Egypt</t>
  </si>
  <si>
    <t>SLText_P2_Estonsko</t>
  </si>
  <si>
    <t>Estonsko</t>
  </si>
  <si>
    <t>Archiv pevnych textu</t>
  </si>
  <si>
    <t>BusinessInfo - informace z první ruky</t>
  </si>
  <si>
    <t>SLText_P2_Francie</t>
  </si>
  <si>
    <t>SLText_P2_Chorvatsko</t>
  </si>
  <si>
    <t>Chorvatsko</t>
  </si>
  <si>
    <t>SLText_P2_Indie</t>
  </si>
  <si>
    <t>Indie</t>
  </si>
  <si>
    <t>SLText_P2_Irsko</t>
  </si>
  <si>
    <t>SLText_P2_Itálie</t>
  </si>
  <si>
    <t>SLText_P2_Rusko</t>
  </si>
  <si>
    <t>SLText_P2_Spojené státy americké</t>
  </si>
  <si>
    <t>SLText_P2_Ukrajina</t>
  </si>
  <si>
    <t>SLText_P2_Turecko</t>
  </si>
  <si>
    <t>Turecko</t>
  </si>
  <si>
    <t>SLText_P2_Litva</t>
  </si>
  <si>
    <t>Litva</t>
  </si>
  <si>
    <t>SLText_P2_Lotyšsko</t>
  </si>
  <si>
    <t>Lotyšsko</t>
  </si>
  <si>
    <t>SLText_P2_Lucembursko</t>
  </si>
  <si>
    <t>SLText_P2_Maďarsko</t>
  </si>
  <si>
    <t>Maďarsko</t>
  </si>
  <si>
    <t>SLText_P2_Nizozemsko</t>
  </si>
  <si>
    <t>SLText_P2_Polsko</t>
  </si>
  <si>
    <t>SLText_P2_Rakousko</t>
  </si>
  <si>
    <t>Rakousko</t>
  </si>
  <si>
    <t>SLText_P2_Rumunsko</t>
  </si>
  <si>
    <t>SLText_P2_Srbsko</t>
  </si>
  <si>
    <t>SLText_P2_Španělsko</t>
  </si>
  <si>
    <t>Španělsko</t>
  </si>
  <si>
    <t>SLText_P2_Švédsko</t>
  </si>
  <si>
    <t>Švédsko</t>
  </si>
  <si>
    <t>SLText_P2_Honkong (Čína)</t>
  </si>
  <si>
    <t>Hongkong (Čína)</t>
  </si>
  <si>
    <t>SLText_P2_Spojené arabské emiráty</t>
  </si>
  <si>
    <t>SLText_P2_Mexiko</t>
  </si>
  <si>
    <t>Mexiko</t>
  </si>
  <si>
    <t>SLText_P2_Bosna a Hercegovina</t>
  </si>
  <si>
    <t>Bosna a Hercegovina</t>
  </si>
  <si>
    <t>SLText_P2_Bulharsko</t>
  </si>
  <si>
    <t>Bulharsko</t>
  </si>
  <si>
    <t>SLText_P2_Makedonie</t>
  </si>
  <si>
    <t>Makedonie</t>
  </si>
  <si>
    <t>SLText_P2_Německo</t>
  </si>
  <si>
    <t xml:space="preserve">Upoutavka HP BI stred horni </t>
  </si>
  <si>
    <t>Obchodně ekonomické úseky zastupitelských úřadů ČR</t>
  </si>
  <si>
    <t>Doporucujeme Exportni prilezitosti</t>
  </si>
  <si>
    <t>Exportní příležitosti</t>
  </si>
  <si>
    <t>Zahraniční obchodní zastoupení zemí v ČR</t>
  </si>
  <si>
    <t>Program Rozvoj</t>
  </si>
  <si>
    <t>Pracovní podmínky v zemích EU/EHP: Dánsko</t>
  </si>
  <si>
    <t>Pracovní podmínky v zemích EU/EHP: Velká Británie</t>
  </si>
  <si>
    <t>Vyhlášení programu ROZVOJ</t>
  </si>
  <si>
    <t>Vyhlášení programu ICT V PODNICÍCH</t>
  </si>
  <si>
    <t>Vyhlášení programu EKO-ENERGIE</t>
  </si>
  <si>
    <t>CNText_USA Akční plán a dokumenty k teritoriu</t>
  </si>
  <si>
    <t>CNText_Mexiko Akční plán a dokumenty k teritoriu</t>
  </si>
  <si>
    <t>CNText_Brazílie Akční plán a dokumenty k teritoriu</t>
  </si>
  <si>
    <t>CNText_Čína Akční plán a dokumenty k teritoriu</t>
  </si>
  <si>
    <t>CNText_Indie Akční plán a dokumenty k teritoriu</t>
  </si>
  <si>
    <t>Czechtrade_Anotace_rubriky</t>
  </si>
  <si>
    <t>Doporučujeme_rubrika CzechTrade</t>
  </si>
  <si>
    <t>Czechtrade_SLtext_PRAVY</t>
  </si>
  <si>
    <t>CNText_Ukrajina Akční plán a dokumenty k teritoriu</t>
  </si>
  <si>
    <t>Export v kostce - Vzdělávání a poradenství</t>
  </si>
  <si>
    <t>Export v kostce</t>
  </si>
  <si>
    <t>Export v kostce - Informace a příležitosti</t>
  </si>
  <si>
    <t>Export v kostce - Asistence, prezentace a rozvoj trhu</t>
  </si>
  <si>
    <t>Export v kostce - Financování a pojištění</t>
  </si>
  <si>
    <t>Export v kostce - rubrikovy rozcestnik</t>
  </si>
  <si>
    <t>Fakta o EU_Doporučujeme</t>
  </si>
  <si>
    <t>Fakta o EU</t>
  </si>
  <si>
    <t>Právo ochrany spotřebitele</t>
  </si>
  <si>
    <t>Obchodní právo</t>
  </si>
  <si>
    <t>Pracovně právní problematika</t>
  </si>
  <si>
    <t>Správní řád</t>
  </si>
  <si>
    <t>CNText_Srbsko Akční plán a dokumenty k teritoriu</t>
  </si>
  <si>
    <t>Hospodářské trestné činy</t>
  </si>
  <si>
    <t>Hospodářské trestné činy proti hospodářské soustavě a hospodářské kázni</t>
  </si>
  <si>
    <t>Hospodářské trestné činy proti měně, činy daňové a proti autorskému právu</t>
  </si>
  <si>
    <t xml:space="preserve">Doporučujeme_Právní prostředí a regulace </t>
  </si>
  <si>
    <t>Právní prostředí a regulace</t>
  </si>
  <si>
    <t>Nemovitosti</t>
  </si>
  <si>
    <t>Nemovitosti - vlastnictví bytů a pronájem nebytových prostor</t>
  </si>
  <si>
    <t>Nemovitosti - stavební a katastrální zákon</t>
  </si>
  <si>
    <t>Nemovitosti - problematika v zákoně o zápisech vlastnických a jiných věcných práv</t>
  </si>
  <si>
    <t>Nemovitosti - problematika v daňových zákonech</t>
  </si>
  <si>
    <t>PREDSEDNICTVI_anotace rubriky_1</t>
  </si>
  <si>
    <t>Předsednictví ČR v Radě EU</t>
  </si>
  <si>
    <t>Rozcestník Předsednictví ČR v Radě EU</t>
  </si>
  <si>
    <t>Zajištění závazků</t>
  </si>
  <si>
    <t>Zajištění závazků - pokračování dokumentu</t>
  </si>
  <si>
    <t>Vyhlášení programu NEMOVITOSTI</t>
  </si>
  <si>
    <t>Nemocenské pojištění od 1. ledna 2009</t>
  </si>
  <si>
    <t>Ochrana osobních údajů</t>
  </si>
  <si>
    <t>Ochrana osobních údajů - zpracování osobních údajů</t>
  </si>
  <si>
    <t>Ochrana osobních údajů - kontrolní činnost</t>
  </si>
  <si>
    <t>Řecko: aktuální informace z energetického sektoru</t>
  </si>
  <si>
    <t>Účel a funkce datové schránky</t>
  </si>
  <si>
    <t>Datové schránky</t>
  </si>
  <si>
    <t>Nové projekty pro české exportéry: podnikatelský inkubátor a incomingová mise</t>
  </si>
  <si>
    <t>Elektronický obchod - elektronická podání</t>
  </si>
  <si>
    <t>V OPPI budou k dispozici další evropské peníze pro výzkumníky a podnikatele</t>
  </si>
  <si>
    <t>Rozhodovací procedury v Radě</t>
  </si>
  <si>
    <t>Právo EU</t>
  </si>
  <si>
    <t>Další zajímavé změny v institucích Evropské unie</t>
  </si>
  <si>
    <t>Ministr Šebesta zahájil neformální radu ministrů zemědělství a rybářství</t>
  </si>
  <si>
    <t>Nové výzvy v rámci ROP Jihovýchod</t>
  </si>
  <si>
    <t>ROP Jihovýchod</t>
  </si>
  <si>
    <t>Zvláštní zemědělský výbor Rady EU poprvé v Brně</t>
  </si>
  <si>
    <t>V Brně se hraje o budoucí směřování Společné zemědělské politiky EU</t>
  </si>
  <si>
    <t>červen</t>
  </si>
  <si>
    <t>Podnikatelům se otevírá možnost spolufinancování vzdělávání zaměstnanců z globálního grantu Educa</t>
  </si>
  <si>
    <t>Nezaměstnanost v dubnu stoupla na 7,9 procenta</t>
  </si>
  <si>
    <t>Klasifikace ekonomických činností (CZ-NACE)</t>
  </si>
  <si>
    <t>Sté výročí Výstavy průmyslu a rolnictví ve městě Czestochowa</t>
  </si>
  <si>
    <t>ČEZ a další čtyři energetické společnosti v užším výběru na výstavbu tepelných elektráren v Srbsku</t>
  </si>
  <si>
    <t>Alžírsko-americké ekonomické vztahy</t>
  </si>
  <si>
    <t>Alžírsko</t>
  </si>
  <si>
    <t>Anketa Pojišťovna roku 2008 zná své vítěze</t>
  </si>
  <si>
    <t>Pokles vzájemného obchodu s Běloruskem se zpomaluje</t>
  </si>
  <si>
    <t>Bělorusko</t>
  </si>
  <si>
    <t>Ruský atom dobývá Asii</t>
  </si>
  <si>
    <t>Portál turecké Koordinační rady pro zlepšení investičního prostředí</t>
  </si>
  <si>
    <t>Mezinárodní veletrh a konference GASTECH 2009 Abu Dhabi</t>
  </si>
  <si>
    <t>SP ČR: Stanovisko ke zprávě o vývoji malého a středního podnikání a jeho podpoře v roce 2008</t>
  </si>
  <si>
    <t>Kontrolér pro řízení a monitorování stavu vakuových komor (transfer technologií)</t>
  </si>
  <si>
    <t>Transfer technologií</t>
  </si>
  <si>
    <t>Barroso prosazuje rychlé rozhodnutí o nové Komisi</t>
  </si>
  <si>
    <t>květen</t>
  </si>
  <si>
    <t>O krok blíže post-kjótské dohodě</t>
  </si>
  <si>
    <t>Přijetí zákonů bude předcházet vyhodnocení dopadů na malé podniky</t>
  </si>
  <si>
    <t>Komise pod palbou kritiky za plán dozoru nad finančními institucemi</t>
  </si>
  <si>
    <t>EU udělá další krok ke komunitárním patentu</t>
  </si>
  <si>
    <t>Vietnam: Prudký pokles zahraničních investic a prohlubující se obchodní deficit</t>
  </si>
  <si>
    <t>Třetí zasedání Monitorovacího výboru IOP</t>
  </si>
  <si>
    <t>Nový program oficiálních účastí Bavorska na mezinárodních veletrzích a výstavách</t>
  </si>
  <si>
    <t>Vietnam: Diskuze kolem novelizace Zákona o dani z nemovitostí</t>
  </si>
  <si>
    <t>Česko-saské akce na mezinárodním veletrhu ENVIBRNO 2009</t>
  </si>
  <si>
    <t>Island: analýza příčin kolapsu islandských bank</t>
  </si>
  <si>
    <t>Island</t>
  </si>
  <si>
    <t>Výsledky parlamentních voleb na Islandu</t>
  </si>
  <si>
    <t>Nová islandská vláda</t>
  </si>
  <si>
    <t>Komise zveřejnila návrhy na evropský finanční dohled</t>
  </si>
  <si>
    <t>Řešení dočasné nezaměstnanosti</t>
  </si>
  <si>
    <t>Doporučujeme_Licenční správa</t>
  </si>
  <si>
    <t>ČVUT v Praze otevřelo první akademické certifikační centrum pro IT profesionály v ČR</t>
  </si>
  <si>
    <t>MF ČR zveřejnilo Zprávu o vývoji finančního trhu v roce 2008</t>
  </si>
  <si>
    <t>Bankovnictví</t>
  </si>
  <si>
    <t>Kontaktní místa pro ADR</t>
  </si>
  <si>
    <t>Právní ochrana</t>
  </si>
  <si>
    <t>Dílčí hodnocení pilotní fáze Projektu MPO pro mimosoudní řešení spotřebitelských sporů za rok 2008</t>
  </si>
  <si>
    <t>MMR připravilo akční plán na řešení monitorovacího systému</t>
  </si>
  <si>
    <t>SP ČR k návrhu novely zákoníku práce</t>
  </si>
  <si>
    <t>Webové stránky Je to poctivé?</t>
  </si>
  <si>
    <t>Hospodářská komora: počet bankrotů podniků není dramatický ani neočekávaný</t>
  </si>
  <si>
    <t>Mezinárodní seminář o komunikaci v lesnictví</t>
  </si>
  <si>
    <t>Unie malých a středních podniků ke zvyšování firemních daní a vyššímu zdanění</t>
  </si>
  <si>
    <t xml:space="preserve">Unie malých a středních podniků ČR </t>
  </si>
  <si>
    <t>Jednání vedoucího zastupitelského úřadu ČR v Bukurešti s ministrem zemědělství Rumunska</t>
  </si>
  <si>
    <t>Mezinárodní obchodní konference v NY: Evropané v USA - jak nedělat drahé chyby!</t>
  </si>
  <si>
    <t>České výrobky slaví úspěch v New Yorku</t>
  </si>
  <si>
    <t>Katar: Ekonomický servis - červen 2009</t>
  </si>
  <si>
    <t>Katar</t>
  </si>
  <si>
    <t>Krize za Uralem se prohlubuje</t>
  </si>
  <si>
    <t>Informace o mezinárodním veletrhu FIA 2009, Alžír</t>
  </si>
  <si>
    <t>New York: Seminář a panelová diskuze o investicích v ČR, Maďarsku a Rumunsku</t>
  </si>
  <si>
    <t>Establishment of the "Sustainable Energy of Czech Republic" Technology Platform</t>
  </si>
  <si>
    <t>Slovenské stavebnictví: první příznaky krize jsou již zřejmé</t>
  </si>
  <si>
    <t>První oficiální účast ČR na veletrhu WasteTech-2009, Moskva</t>
  </si>
  <si>
    <t>Malajsie: World Agri Trade Exhibition 2009 - příležitost pro český zemědělský sektor</t>
  </si>
  <si>
    <t>Plány EBTP v roce 2009 zahrnují právní předpisy o životním prostředí</t>
  </si>
  <si>
    <t>Ministryně spravedlnosti jednala se svým ukrajinským protějškem</t>
  </si>
  <si>
    <t>Výsledky práce Komise za roky 2004-2009 přinášejí občanům Evropy reálný užitek</t>
  </si>
  <si>
    <t>Z hospodářské krize mohou pomoci i nanotechnologie</t>
  </si>
  <si>
    <t>Od 1. 7. 2009 musí mít v EU všichni obchodníci se třetími zeměmi číslo EORI</t>
  </si>
  <si>
    <t>ČNOPK: Jak efektivně zachází Česko s energií?</t>
  </si>
  <si>
    <t>Česko-německá obchodní a průmyslová komora</t>
  </si>
  <si>
    <t>Výroční konference ESF v ČR</t>
  </si>
  <si>
    <t>Zahájení Programu švýcarsko-české spolupráce</t>
  </si>
  <si>
    <t>K novým údajům o zahraničním obchodu a nezaměstnanosti</t>
  </si>
  <si>
    <t>Povinnosti osob při zajišťování bezpečnosti výrobku uváděného na trh</t>
  </si>
  <si>
    <t>Česká obchodní inspekce (ČOI)</t>
  </si>
  <si>
    <t>Záruka a odpovědnost za vady zboží</t>
  </si>
  <si>
    <t>Zelená kniha o kolektivním odškodnění spotřebitelů</t>
  </si>
  <si>
    <t>Růst mezd se zastavil, nejcitelněji jsou zasaženi zaměstnanci v soukromém sektoru</t>
  </si>
  <si>
    <t>Právní předpisy ve Sbírce zákonů ČR - 22. týden 2009</t>
  </si>
  <si>
    <t>Právní předpisy ve Sbírce zákonů ČR - 23. týden 2009</t>
  </si>
  <si>
    <t>Nezaměstnanost se v květnu udržela na 7,9 procenta</t>
  </si>
  <si>
    <t>Přímé zahraniční investice v Evropě kvůli krizi stagnují</t>
  </si>
  <si>
    <t>Otevřena výzva pro oblast podpory 1.1 Evropská centra excelence</t>
  </si>
  <si>
    <t>OP Výzkum a vývoj pro inovace</t>
  </si>
  <si>
    <t>Rozvoj regionu vyžaduje kvalifikované pracovníky a dostatek zakázek</t>
  </si>
  <si>
    <t>SP ČR: Růst nezaměstnanosti se jen dočasně přibrzdil</t>
  </si>
  <si>
    <t>Počet IT odborníků a jejich mzdy v roce 2008</t>
  </si>
  <si>
    <t>Výzva poskytovatelům služeb: upozorněte na překážky obchodu s Kanadou</t>
  </si>
  <si>
    <t>Unie čelí rekordnímu propadu HDP a rostoucí nezaměstnanosti</t>
  </si>
  <si>
    <t>Švédsko hovoří o neúspěchu lisabonské strategie</t>
  </si>
  <si>
    <t>Komise ví, jak na nezaměstnané</t>
  </si>
  <si>
    <t>Dopravní výstavbě hrozí kolaps</t>
  </si>
  <si>
    <t>Veřejné zakázky: chybějící pravidla firmám ublíží</t>
  </si>
  <si>
    <t xml:space="preserve">Rekordní investice do průmyslové zóny: hledáme zájemce </t>
  </si>
  <si>
    <t>Obchodní výměna Saska, Saska-Anhaltska a Durynska s ČR za leden a únor 2009</t>
  </si>
  <si>
    <t>Nové dovozní podmínky v Alžírsku</t>
  </si>
  <si>
    <t>Prezentace české softwarové firmy na ZÚ Bělehrad</t>
  </si>
  <si>
    <t>Polská vláda přijímá nová protikrizová opatření</t>
  </si>
  <si>
    <t>Srbsko: Projektová dokumentace nejméně rozvinutých opštin přiláká zahraniční investice</t>
  </si>
  <si>
    <t>Srbsko a Turecko podepsaly smlouvu o volném obchodu</t>
  </si>
  <si>
    <t>SP ČR: HDP padá, zakázky ztrácí 90 % firem</t>
  </si>
  <si>
    <t>Rada EPSCO v Lucemburku završila práci českého předsednictví v oblasti zaměstnanosti</t>
  </si>
  <si>
    <t>Rusko: Další překážky obchodu</t>
  </si>
  <si>
    <t>Zahraniční obchod Srbska v 1. čtvrtletí 2009</t>
  </si>
  <si>
    <t>Exportní cena DHL HSBC pro rok 2009</t>
  </si>
  <si>
    <t>Příznivé výsledky ekonomiky Běloruska za 2008 se v 1. čtvrtletí 2009 podstatně zhoršily</t>
  </si>
  <si>
    <t>NKÚ: ČR zřejmě nedodrží termín implementace směrnice o čištění městských odpadních vod</t>
  </si>
  <si>
    <t>Libye: Změna celních poplatků při dovozu</t>
  </si>
  <si>
    <t>Libye</t>
  </si>
  <si>
    <t>Peru: Mezinárodní veletrh Tecnosalud 2009</t>
  </si>
  <si>
    <t>Zrušení knihy jízd prošlo Poslaneckou sněmovnou</t>
  </si>
  <si>
    <t>Konference India Calling - zájem o rozvoj obchodu se zeměmi EU</t>
  </si>
  <si>
    <t>Prodej žárovek v EU po 1. září 2009</t>
  </si>
  <si>
    <t>Švýcarsko</t>
  </si>
  <si>
    <t>Izrael: Prof. Stanley Fischer hostem diskusní série Czech The Issues</t>
  </si>
  <si>
    <t>Izrael</t>
  </si>
  <si>
    <t>5. výročí Evropského sociálního fondu v ČR: nové výzvy ke spolufinancování projektů</t>
  </si>
  <si>
    <t>Aktuální investiční projekty v Bělorusku (II. čtvrtletí 2009)</t>
  </si>
  <si>
    <t>Národní výstava České republiky v Mexiku 2009</t>
  </si>
  <si>
    <t>Bělorusko: Výsledky průmyslové výroby roku 2008 se za leden až duben 2009 výrazně snížily</t>
  </si>
  <si>
    <t>Prezident navštívil Jihomoravské inovační centrum v Brně</t>
  </si>
  <si>
    <t>Exkurze ekonomických diplomatů EU v přístavu Ašdod</t>
  </si>
  <si>
    <t>Pracovní návštěva výboru Senátu ČR v Srbsku</t>
  </si>
  <si>
    <t>Česko-finské technologické a inovační dny ve Finsku</t>
  </si>
  <si>
    <t>Finsko</t>
  </si>
  <si>
    <t>Libye: Rozhodnutí GPC č. 228/2009 o poplatcích uvalených na cizí státní příslušníky</t>
  </si>
  <si>
    <t>Jednání ministra zemědělství Šebesty s vysokými ruskými představiteli v Sankt Petěrburgu</t>
  </si>
  <si>
    <t>Obchodní bilanci s Běloruskem drží nad vodou český vývoz</t>
  </si>
  <si>
    <t>Dobře prošetřujte úrazy na pracovišti, jinak budete platit zbytečně</t>
  </si>
  <si>
    <t>Řízení kurzového rizika</t>
  </si>
  <si>
    <t>Manuál exportéra</t>
  </si>
  <si>
    <t>Chorvatsko: Potíže s likviditou státních firem ohrožují celou ekonomiku</t>
  </si>
  <si>
    <t>Problémy s rozpočtem v Irsku</t>
  </si>
  <si>
    <t>Informace o I. ročníku veletrhu Polskie Zboza</t>
  </si>
  <si>
    <t xml:space="preserve">Identifikace rizika - otevřená devizová pozice </t>
  </si>
  <si>
    <t>Měření kurzového rizika</t>
  </si>
  <si>
    <t>Přesharniční spolupráce: Výstava lidových tvůrců a uměleckého řemesla v Prudniku</t>
  </si>
  <si>
    <t>Německý boj s krizí</t>
  </si>
  <si>
    <t>Zajištění kurzového rizika</t>
  </si>
  <si>
    <t>Možnosti rozšíření expanze českých firem na Azorských ostrovech</t>
  </si>
  <si>
    <t>Portugalsko</t>
  </si>
  <si>
    <t>Srbský důl Rembas rozšiřuje těžbu hnědého uhlí za přispění české firmy</t>
  </si>
  <si>
    <t>Krize v českém stavebnictví</t>
  </si>
  <si>
    <t>Průmyslová výroba v dubnu klesla o více než 20 procent</t>
  </si>
  <si>
    <t xml:space="preserve">Specifika řízení ekonomického kurzového rizika </t>
  </si>
  <si>
    <t xml:space="preserve">Specifika řízení translačního kurzového rizika </t>
  </si>
  <si>
    <t>Ministr Vondruška zahájil pravidelná jednání s předsedy regionálních rad</t>
  </si>
  <si>
    <t>Europoslanci přijali nová pravidla pro bankovní sektor</t>
  </si>
  <si>
    <t xml:space="preserve">Firms learn to crack the business code in Russia </t>
  </si>
  <si>
    <t xml:space="preserve">The risks and rewards of carbon trading </t>
  </si>
  <si>
    <t>Akce ZÚ Athény: České pivo - zvláštní vyslanec v Evropě</t>
  </si>
  <si>
    <t>Techniky a metody finanční analýzy</t>
  </si>
  <si>
    <t xml:space="preserve">Základní oblasti finanční analýzy </t>
  </si>
  <si>
    <t>Rozvoj spolupráce mezi Českou geologickou službou a Ministerstvem přírodních zdrojů Kurdistánu</t>
  </si>
  <si>
    <t>Irák</t>
  </si>
  <si>
    <t>COPUOS - využití vesmírných technologií k zajištění bezpečné Evropy</t>
  </si>
  <si>
    <t>Právní předpisy ve Sbírce zákonů ČR - 24. týden 2009</t>
  </si>
  <si>
    <t>Vyhlášen program pro začínající podnikatele - OHK Hodonín nabízí bezplatnou pomoc</t>
  </si>
  <si>
    <t>Okresní hospodářská komora</t>
  </si>
  <si>
    <t>Aktuální bilance ROP Jihovýchod</t>
  </si>
  <si>
    <t>The Czech-Finland Technology and Innovation Days took place in Helsinki</t>
  </si>
  <si>
    <t>Business and Investment Development Agency (CzechInvest)</t>
  </si>
  <si>
    <t>Anotace modulu Zahraniční nabídky</t>
  </si>
  <si>
    <t>Kvalitativní studie: Krize v českém stavebnictví</t>
  </si>
  <si>
    <t>Oborové informace</t>
  </si>
  <si>
    <t>Peníze z programů SROP a JPD 2 jsou vyčerpány</t>
  </si>
  <si>
    <t>Oznámení o možnosti získání podpory až do výše 500 000 EUR v programu Prosperita</t>
  </si>
  <si>
    <t>V Praze skončilo zasedání Rady prezidentů evropského byznysu</t>
  </si>
  <si>
    <t>Rada přijala dohodu o právním rámci pro evropské výzkumné infrastruktury</t>
  </si>
  <si>
    <t>Dohoda o hospodářském partnerství se zeměmi Jižní Afriky</t>
  </si>
  <si>
    <t>Volby do EP: rekordně nízká volební účast</t>
  </si>
  <si>
    <t>Pomáhají skutečně členské státy Unie malým a středním podnikům?</t>
  </si>
  <si>
    <t>Vlastníci lesů v Jihočeském kraji dostanou další finanční příspěvky</t>
  </si>
  <si>
    <t>Ministr Vondruška projednal s Evropskou komisí kroky k plnému čerpání fondů EU</t>
  </si>
  <si>
    <t>Přípravné kroky pro zavedení eura v ČR dále pokročily</t>
  </si>
  <si>
    <t>Zavedení eura v ČR</t>
  </si>
  <si>
    <t>Ministry of Foreign Affairs of the Czech Republic launched a new visa system VISAPOINT</t>
  </si>
  <si>
    <t>Vláda schválila výroční zprávu Státního zemědělského intervenčního fondu</t>
  </si>
  <si>
    <t>Monitorovací výbory SROP a JPD 2 vyjádřily spokojenost s výsledky programů</t>
  </si>
  <si>
    <t xml:space="preserve">Shrnutí vývoje událostí českého předsednictví v gesci MPO - květen 2009 </t>
  </si>
  <si>
    <t>Vláda schválila výroční zprávu Pozemkového fondu ČR</t>
  </si>
  <si>
    <t>Irák: Statická a stavebně-historická rekonstrukce minaretu Choli</t>
  </si>
  <si>
    <t>Společný projekt české a irácké geologické služby v regionu iráckého Kurdistánu na rok 2009</t>
  </si>
  <si>
    <t>Irák: Pracovní setkání českých a bagdádských podnikatelů v Erbilu</t>
  </si>
  <si>
    <t>Irák: Setkání českých podnikatelů s guvernérem a regionální obchodní komorou v Dohúku</t>
  </si>
  <si>
    <t>Rok ve funkci hodnotil prezident HKČR Petr Kužel</t>
  </si>
  <si>
    <t>Informace o prvním samostatném veletrhu českých firem v Iráku</t>
  </si>
  <si>
    <t>Petr Šimerka bude s dalšími ministry práce v Ženevě diskutovat o výzvách pracovní mobility</t>
  </si>
  <si>
    <t>Rozhovor s předsedou přestavenstva Jihočeské hospodářské komory (JHK)</t>
  </si>
  <si>
    <t>Zahájení činností nového Národního licenčního centra v Albánii</t>
  </si>
  <si>
    <t>Albánie</t>
  </si>
  <si>
    <t>Prezentace českého broušeného skla s arabskými kaligrafiemi v Iráku</t>
  </si>
  <si>
    <t>Slavnostní zahájení exportu ropy z iráckého Kurdistánu</t>
  </si>
  <si>
    <t>Rozvoj irácké provincie Missan - vhodná příležitost pro české firmy</t>
  </si>
  <si>
    <t>Projekt Bezpečný Irák prezentován na Ministerstvu obrany v Bagdádu</t>
  </si>
  <si>
    <t>Obchodní výměna Bavorska s ČR za leden až únor 2009</t>
  </si>
  <si>
    <t>Obchodní výměna Bavorska s ČR za leden až březen 2009</t>
  </si>
  <si>
    <t>Bělorusko: zemědělská výroba v roce 2008 a její stav</t>
  </si>
  <si>
    <t>Informace o veletrhu Real Vienna</t>
  </si>
  <si>
    <t>Bělorusko: petrochemický průmysl a energetika v roce 2008</t>
  </si>
  <si>
    <t>Podpora další ekonomické spolupráce Srbska a Ruska</t>
  </si>
  <si>
    <t>Francouzské společnosti pozvány k investicím v Srbsku</t>
  </si>
  <si>
    <t>Proexportní opatření vlády se ukázala být účinnými</t>
  </si>
  <si>
    <t>EuroCommerce proti přehnané regulaci</t>
  </si>
  <si>
    <t>Svaz obchodu a cestovního ruchu ČR (SOCR)</t>
  </si>
  <si>
    <t>Podniky: podmínky a přístup k firemním úvěrům se dále zhoršují</t>
  </si>
  <si>
    <t>Studie: Posouzení ekonomického rozvoje regionu iráckého Kurdistánu</t>
  </si>
  <si>
    <t>Regionální rada Severozápad otevřela 7. výzvu pro rozvoj měst</t>
  </si>
  <si>
    <t>Podnikatelské kooperační setkání českých a německých firem na průmyslovém veletrhu SIT Chemnitz</t>
  </si>
  <si>
    <t>Belgie: současná ekonomická situace a výhled na 2009 a 2010</t>
  </si>
  <si>
    <t>Obchodní výměna Bádenska-Virtemberska s ČR za leden - únor 2009</t>
  </si>
  <si>
    <t>Informace o mezinárodním veletrhu Nor-Shipping 2009 v Oslo</t>
  </si>
  <si>
    <t>Norsko</t>
  </si>
  <si>
    <t xml:space="preserve">Zákon o službách schválil Senát </t>
  </si>
  <si>
    <t>České firmy mají zájem o peníze "z vesmíru"</t>
  </si>
  <si>
    <t>Protesty chorvatských zemědělců</t>
  </si>
  <si>
    <t>Vývoj na trhu podnikatelských nemovitostí v Bulharsku v roce 2009</t>
  </si>
  <si>
    <t>Vyřazení Venezuely ze seznamu příjemců zvýhodněného režimu GSP+</t>
  </si>
  <si>
    <t>Venezuela</t>
  </si>
  <si>
    <t>Prodej 44 akcionovaných běloruských státních podniků zahájen</t>
  </si>
  <si>
    <t>Belgie: pivovary InBev odejdou z ČR?</t>
  </si>
  <si>
    <t>Komisařka M. Fischer Boel v Chorvatsku</t>
  </si>
  <si>
    <t>Společná prezentace ČR, Polska a Maďarska v Danangu</t>
  </si>
  <si>
    <t>Spolupráce bank a regionálních rad v čerpání evropských dotací</t>
  </si>
  <si>
    <t>Regionální operační programy</t>
  </si>
  <si>
    <t>TOP MSP 09 - soutěž o nejlepší malou a střední firmu Brna</t>
  </si>
  <si>
    <t>Regionální hospodářská komora</t>
  </si>
  <si>
    <t>Agentura Moody´s bude přehodnocovat vietnamské banky</t>
  </si>
  <si>
    <t>Vesnicí roku 2009 Jihočeského kraje je Jankov na Českobudějovicku</t>
  </si>
  <si>
    <t>Brněnské výzkumné centrum RECETOX bude monitorovat ovzduší celé Evropy</t>
  </si>
  <si>
    <t>Litva: setkání s ministrem zahraničních věcí V. Ušackasem</t>
  </si>
  <si>
    <t>Důchodců je o 9 procent více než před deseti lety</t>
  </si>
  <si>
    <t>Demografické a sociální údaje</t>
  </si>
  <si>
    <t>Cancellation of journey logs passed by the House of Deputies</t>
  </si>
  <si>
    <t>Sale of bulbs after September 1, 2009</t>
  </si>
  <si>
    <t>Prezentace Moravskoslezského kraje v Praze 2009</t>
  </si>
  <si>
    <t>Ministerstvo zahraničních věcí ČR spouští nový vízový systém VISAPOINT</t>
  </si>
  <si>
    <t>Novela zákona o zahraničním obchodu s vojenským materiálem prošla Senátem</t>
  </si>
  <si>
    <t>Obchod s vojenským materiálem</t>
  </si>
  <si>
    <t>Bělorusko zavádí zesílený režim kontroly nákladních vozů z Ruska</t>
  </si>
  <si>
    <t>Chorvatsko na začátku letní turistické sezóny</t>
  </si>
  <si>
    <t>Agriculture ministers meeting fails to make headway on CAP issue</t>
  </si>
  <si>
    <t xml:space="preserve">Public contracts: lacking rules will harm businesses </t>
  </si>
  <si>
    <t>Nespokojenost EK nad alžírskými opatřeními v oblasti investic a obchodu</t>
  </si>
  <si>
    <t>Světová banka poskytne úvěr vládě Srbska na výstavbu části dálnice Koridoru 10</t>
  </si>
  <si>
    <t>Spolupráce českých a belgických dodavatelů leteckého průmyslu</t>
  </si>
  <si>
    <t>Informace o osmém ročníku mezinárodního veletrhu Biomed 2009</t>
  </si>
  <si>
    <t>Firmy oceněné v OPPP</t>
  </si>
  <si>
    <t>OPPP</t>
  </si>
  <si>
    <t>OPPP končí úspěchem: firmy vyčerpaly téměř 9,5 miliardy</t>
  </si>
  <si>
    <t>Firmy vyčerpaly téměř 100 procent z peněz alokovaných pro roky 2004-2006</t>
  </si>
  <si>
    <t>Ministr Vondruška: stav monitorovacího systému neohrožuje čerpání evropských peněz</t>
  </si>
  <si>
    <t>Změna celních poplatků při dovozu do Libye a poplatky uvalené na cizí státní příslušníky</t>
  </si>
  <si>
    <t>Aktivity MPO směřující k posílení obchodní spolupráce ČR s regionem subsaharské Afriky</t>
  </si>
  <si>
    <t>Novela zákona o pojišťování a financování vývozu se státní podporou</t>
  </si>
  <si>
    <t>Aktuální vývoj čínské ekonomiky</t>
  </si>
  <si>
    <t>Libye: Třetí ročník mezinárodního veletrhu Lavex (říjen 2009)</t>
  </si>
  <si>
    <t>Konečně dost elektřiny pro Mošnov, zóna může vyrůst</t>
  </si>
  <si>
    <t>Budou platit absolventi středních a vysokých škol během prázdnin pojistné?</t>
  </si>
  <si>
    <t>Zrušení knihy jízd prošlo sněmovnou, podniky tento krok vítají</t>
  </si>
  <si>
    <t>Rozšíření mýtného na vozidla nad 3,5 tuny</t>
  </si>
  <si>
    <t>Praha rozdělí 654 milionů na ekologickou dopravu a šetrné využívání energií</t>
  </si>
  <si>
    <t>V Brně se sešli vrchní ředitelé pro rozvoj venkova</t>
  </si>
  <si>
    <t>Anotace modulu Klasifikace OKEČ</t>
  </si>
  <si>
    <t>První zasedání České rady pro obchod a investice v roce 2009</t>
  </si>
  <si>
    <t>Zasedání České rady pro obchod a investice (květen 2009)</t>
  </si>
  <si>
    <t>Zasedání České rady pro obchod a investice (červen 2009)</t>
  </si>
  <si>
    <t>Nový tajemník HK ČR preferuje podporu podnikání</t>
  </si>
  <si>
    <t>Soutěže v odborných dovednostech CzechSkills a EuroSkills</t>
  </si>
  <si>
    <t>Nová velká hra o střední Asii</t>
  </si>
  <si>
    <t>Uzbekistán</t>
  </si>
  <si>
    <t>Specifika financování v deváté největší zemi světa - Kazachstánu</t>
  </si>
  <si>
    <t>Vladimír Školnik: Pro Kazachstán je Evropská unie zásadní</t>
  </si>
  <si>
    <t>Kazachstán</t>
  </si>
  <si>
    <t>Kazachstán cítí recesi, exportéři by neměli rezignovat</t>
  </si>
  <si>
    <t>Jaké jsou právní základy pro podnikání v Kazachstánu</t>
  </si>
  <si>
    <t>Na severu Moravy se rodí iniciativa podpory exportu do Kazachstánu</t>
  </si>
  <si>
    <t>I Uzbekistán čelí globální recesi, přesto je lákavým ovocem</t>
  </si>
  <si>
    <t>HK ČR představuje obchodní a investiční příležitosti v Mongolsku</t>
  </si>
  <si>
    <t>Mongolsko</t>
  </si>
  <si>
    <t>Korejská republika: založení Českého Info Centra v Soulu</t>
  </si>
  <si>
    <t>Korejská republika</t>
  </si>
  <si>
    <t>Poslanci posvětili start transformace Pozemkového fondu</t>
  </si>
  <si>
    <t>Novela zákona o zemědělství míří do Senátu</t>
  </si>
  <si>
    <t>Zemědělství a potravinářství</t>
  </si>
  <si>
    <t>5. zasedání pléna Podnikatelské rady</t>
  </si>
  <si>
    <t>ROP Severovýchod: výzva pro podnikatele prodloužena do konce srpna</t>
  </si>
  <si>
    <t>Rusko-běloruské vztahy jako na houpačce</t>
  </si>
  <si>
    <t>Prodloužení výzvy 4.1 IOP</t>
  </si>
  <si>
    <t>OP LZZ: Výzva k předkládání grantových projektů</t>
  </si>
  <si>
    <t>OP Lidské zdroje a zaměstnanost</t>
  </si>
  <si>
    <t>Novela zákona o spotřební dani podpoří produkci biopaliv II. generace</t>
  </si>
  <si>
    <t>Aktuální informace o programech podpory podnikání (červen 2009)</t>
  </si>
  <si>
    <t>Evropské fondy: Finanční objem schválených projektů přesáhl 131 mld. korun</t>
  </si>
  <si>
    <t>EURES-T Bavorsko - Čechy: Kam se ubírá česko-bavorská příhraniční spolupráce?</t>
  </si>
  <si>
    <t>Export v kostce - Akce CzechTrade v zahraničí - II. pololetí 2009</t>
  </si>
  <si>
    <t>Zvýšení výdajových paušálů sníží živnostníkům daňovou zátěž</t>
  </si>
  <si>
    <t>Export v kostce - Nabídka společných teritoriálních seminářů MPO a CzechTrade na II. pololetí 2009</t>
  </si>
  <si>
    <t>Export v kostce - Semináře a kurzy agentury CzechTrade - Exportní akademie - II. pololetí 2009</t>
  </si>
  <si>
    <t>Informace k osvobození některých zemědělských pozemků od daně z nemovitostí</t>
  </si>
  <si>
    <t>Daň z nemovitostí</t>
  </si>
  <si>
    <t>Zdanění příjmů ze zaměstnání v Rakousku</t>
  </si>
  <si>
    <t>Mezinárodní daňové vztahy s Rakouskem</t>
  </si>
  <si>
    <t>Právní předpisy ve Sbírce zákonů ČR - 25. týden 2009</t>
  </si>
  <si>
    <t>Přínosy dobře fungujícího výboru pro audit</t>
  </si>
  <si>
    <t>Řešením propadu v mléce může být stimulace poptávky a restrukturalizace sektoru</t>
  </si>
  <si>
    <t>Závěry Rady k politice kvality potravin zdůrazňují zájmy spotřebitelů a konkurenceschopnost výrobců</t>
  </si>
  <si>
    <t>Předsednictví se zasadilo o lepší standardy zacházení se zvířaty</t>
  </si>
  <si>
    <t>Závěry Předsednictví k přímým platbám podpořila většina členských států</t>
  </si>
  <si>
    <t>Dotazníkové šetření SP ČR - červen 2009</t>
  </si>
  <si>
    <t>Udržitelná akvakultura přispěje ke globální potravinové bezpečnosti</t>
  </si>
  <si>
    <t>Agrární komora k připravované demonstraci zemědělců</t>
  </si>
  <si>
    <t>Premiér a ministři ocenili největší investory roku 2008</t>
  </si>
  <si>
    <t>Podpora investic</t>
  </si>
  <si>
    <t>Brněnští vědci zkoumají vliv evropské průmyslové výroby na znečištění polárních oblastí Arktidy</t>
  </si>
  <si>
    <t>Zákon o volném pohybu služeb</t>
  </si>
  <si>
    <t>EU stanoví nové bezpečnostní normy pro výrobky pro péči o děti</t>
  </si>
  <si>
    <t>Ministři se dohodli na nouzových zásobách ropy</t>
  </si>
  <si>
    <t>Klimatické změny: Spojené státy a EU kritizovány za malou aktivitu</t>
  </si>
  <si>
    <t>Při Potravinářské komoře ČR vznikla Sekce pro mléko</t>
  </si>
  <si>
    <t>Novela upravuje odškodnění poškozených na územích s řízeným rozlivem</t>
  </si>
  <si>
    <t>Perspektivní obory pro vývoz do Srbska</t>
  </si>
  <si>
    <t>Předsednictví se podařilo položit základy novému vymezení oblastí s přírodním znevýhodněním</t>
  </si>
  <si>
    <t>Perspektivní obory pro vývoz na Ukrajinu</t>
  </si>
  <si>
    <t>Perspektivní obory pro vývoz do Indie</t>
  </si>
  <si>
    <t>Perspektivní obory pro vývoz do Kazachstánu</t>
  </si>
  <si>
    <t>Perspektivní obory pro vývoz do Brazílie</t>
  </si>
  <si>
    <t>Perspektivní obory pro vývoz do Vietnamu</t>
  </si>
  <si>
    <t>Akční plán pro Srbsko</t>
  </si>
  <si>
    <t>4. zasedání Společné pracovní skupiny pro spolupráci mezi MPO ČR a Vládou Moskvy</t>
  </si>
  <si>
    <t>Moskva (Rusko)</t>
  </si>
  <si>
    <t>Přehled výstav a veletrhů v Iráku plánovaných na druhou polovinu roku 2009</t>
  </si>
  <si>
    <t>Dlouhodobá řešení se nachází ve výzkumu a vývoji a znalostní ekonomice</t>
  </si>
  <si>
    <t>Novi Sad: konference na téma Zkušenosti Olomouckého kraje s evropskými projekty</t>
  </si>
  <si>
    <t>Letošní rozpočtová politika Běloruska ve světle výsledků v roce 2008</t>
  </si>
  <si>
    <t>Irák: Pozvánka na říjnový veletrh Baghdad Business Expo</t>
  </si>
  <si>
    <t>Libye: ekonomický servis (červen 2009)</t>
  </si>
  <si>
    <t>Khusan Shukurov: U vás jsme našli inspiraci pro naše exportní asociace</t>
  </si>
  <si>
    <t>Pokud vás někdo v Uzbekistánu tituluje Aga, je to krok k hlubším vztahům</t>
  </si>
  <si>
    <t>Úřady práce pomáhají obcím s organizací veřejné služby</t>
  </si>
  <si>
    <t>Vysočina přivítá vrchní ředitele pro lesnictví celé EU</t>
  </si>
  <si>
    <t>Přeshraniční spolupráce regionů podporuje vznik nových pracovních míst</t>
  </si>
  <si>
    <t>Karel Pleva: Na příchod horších dob jsme se připravili v předstihu</t>
  </si>
  <si>
    <t>EGAP</t>
  </si>
  <si>
    <t>Stát zlepšuje podmínky pro export</t>
  </si>
  <si>
    <t>MMR chce zlepšovat služby v cestovním ruchu</t>
  </si>
  <si>
    <t>Cestovní ruch</t>
  </si>
  <si>
    <t>Brazílie vzdoruje recesi, i to je signál pro naše vývozce</t>
  </si>
  <si>
    <t>CNText_Kazachstán Akční plán a dokumenty k teritoriu</t>
  </si>
  <si>
    <t>Vyhlášení 6. výzvy programu EraSME</t>
  </si>
  <si>
    <t>V Česku startuje světově unikátní systém hodnocení firem</t>
  </si>
  <si>
    <t>Unie malých a středních podniků ČR: Firmy požadují změnu Programu "Zelená úsporám"</t>
  </si>
  <si>
    <t>Otevřena nová výzva pro oblast podpory 2.2 Regionální VaV centra</t>
  </si>
  <si>
    <t>MPSV vyhlásilo výzvu na posílení zaměstnanosti</t>
  </si>
  <si>
    <t>Evropské peníze proudí zatím jen do 75 programů z celkových 317</t>
  </si>
  <si>
    <t>V Bruselu se koná Týden zaměstnanosti</t>
  </si>
  <si>
    <t xml:space="preserve">Investment in talent will soften the downturn`s blow </t>
  </si>
  <si>
    <t xml:space="preserve">Elections in India augurs well for Czech-Indian business ties </t>
  </si>
  <si>
    <t xml:space="preserve">Constitutional Court changes rules for tax inspections </t>
  </si>
  <si>
    <t>Těžařství: Klíčem k úspěchu je flexibilita a sledování nákladů</t>
  </si>
  <si>
    <t>Akční plán pro Indii</t>
  </si>
  <si>
    <t>Akční plán pro Brazílii</t>
  </si>
  <si>
    <t>Akční plán pro USA</t>
  </si>
  <si>
    <t>Akční plán pro Ukrajinu</t>
  </si>
  <si>
    <t>Akční plán pro Čínu</t>
  </si>
  <si>
    <t>Akční plán pro Mexiko</t>
  </si>
  <si>
    <t>Perspektivní obory pro vývoz do Číny</t>
  </si>
  <si>
    <t>Perspektivní obory pro vývoz do Egypta</t>
  </si>
  <si>
    <t>Perspektivní obory pro vývoz do USA</t>
  </si>
  <si>
    <t>Jednání mezi Alžírskem a EU v Bruselu</t>
  </si>
  <si>
    <t>Perspektivní obory pro vývoz do Turecka</t>
  </si>
  <si>
    <t>Ekonomická prezentace pro členy Obchodní komory v Beer Ševě</t>
  </si>
  <si>
    <t>Trvá prodlužování privatizace v Srbsku</t>
  </si>
  <si>
    <t>Perspektivní obory pro vývoz do Mexika</t>
  </si>
  <si>
    <t>Irské problémy v období krize</t>
  </si>
  <si>
    <t>Akční plán pro Vietnam</t>
  </si>
  <si>
    <t>Na účtech příjemců z OPŽP jsou již dvě miliardy</t>
  </si>
  <si>
    <t>OP Životní prostředí</t>
  </si>
  <si>
    <t>Akční plán pro Egypt</t>
  </si>
  <si>
    <t>Akční plán pro Kazachstán</t>
  </si>
  <si>
    <t>Lovells: Vyhnout se převzetí soudní obsílky bude od července téměř nemožné</t>
  </si>
  <si>
    <t>Správní právo</t>
  </si>
  <si>
    <t>Poznaňský veletrh Innowacje -Technologie - Maszyny (ITM)</t>
  </si>
  <si>
    <t>Daň z přidané hodnoty u projektů veřejnoprávních subjektů v 5. kole PRV uhradí stát</t>
  </si>
  <si>
    <t>Program rozvoje venkova</t>
  </si>
  <si>
    <t>České firmy podepsaly kontrakt na zabezpečení přehrad v Iráku</t>
  </si>
  <si>
    <t>Jednání diplomatických misí s ministrem vodních zdrojů Iráku</t>
  </si>
  <si>
    <t>Město Pszczyna - Regiony Evropy a Světa</t>
  </si>
  <si>
    <t>Výroba solární energie loni sedminásobně vzrostla</t>
  </si>
  <si>
    <t>V Praze se sejdou čeští ekonomičtí diplomaté</t>
  </si>
  <si>
    <t>Bioakademie 2009</t>
  </si>
  <si>
    <t>Bilanční zpráva k úspěchům české justice během českého předsednictví v Radě EU</t>
  </si>
  <si>
    <t>Malé a střední podniky by se měly více zapojit do tvorby evropských norem</t>
  </si>
  <si>
    <t>Akční plán pro Turecko</t>
  </si>
  <si>
    <t>Akční plán pro Rusko</t>
  </si>
  <si>
    <t>Karel Pleva: EGAP umí pomoci v době krize</t>
  </si>
  <si>
    <t>Perspektivní obory pro vývoz do Ruské federace</t>
  </si>
  <si>
    <t>Riziko neúspěchu prospekce zahraničních trhů</t>
  </si>
  <si>
    <t>Polsko: Studijní cesta zahraničních investorů do měst Pułtusk a Ostrołęka</t>
  </si>
  <si>
    <t>Výkupní ceny elektřiny pro nové solární elektrárny výrazně poklesnou</t>
  </si>
  <si>
    <t>Francie: Česká účast a úspěchy na Air Show Le Bourget 2009</t>
  </si>
  <si>
    <t>Belgie otevřela pracovní trh Čechům</t>
  </si>
  <si>
    <t>Konference o rozvoji trhu IT v Polsku</t>
  </si>
  <si>
    <t>MPO zjednodušuje přístup k informacím o průmyslových emisích</t>
  </si>
  <si>
    <t>Platforma podnikatelů udělovala ceny firmám působícím v environmentální oblasti</t>
  </si>
  <si>
    <t>Rozvojová spolupráce ČR</t>
  </si>
  <si>
    <t>Program EU na podporu alžírských vývozců</t>
  </si>
  <si>
    <t>Zaměstnanci 50+ na trhu práce</t>
  </si>
  <si>
    <t>Jak atraktivní jsou české kraje pro investory?</t>
  </si>
  <si>
    <t>Ekonomické aspekty návštěvy komisařky EU B. Ferrero Waldner v Minsku</t>
  </si>
  <si>
    <t>SP ČR: Pohled na české předsednictví</t>
  </si>
  <si>
    <t>Připravovaná novela obchodního zákoníku</t>
  </si>
  <si>
    <t>Povinnost členů představenstva účastnit se valné hromady akciové společnosti</t>
  </si>
  <si>
    <t>EU a západní Afrika chtějí uzavřít dohodu o regionálním hospodářském partnerství</t>
  </si>
  <si>
    <t>Závěry Evropské rady z 18. a 19. června 2009</t>
  </si>
  <si>
    <t>Zákon o elektronických úkonech a autorizované konverzi dokumentů</t>
  </si>
  <si>
    <t>Evropská rada zaměstnanců</t>
  </si>
  <si>
    <t>2008 Investor of the Year awards announced</t>
  </si>
  <si>
    <t>Italská společnost Autogrill v ČR</t>
  </si>
  <si>
    <t>Dopravní politika budoucnosti</t>
  </si>
  <si>
    <t>DESIGN - Program podpory designu pro malé a střední podnikatele</t>
  </si>
  <si>
    <t>Předexportní úvěr</t>
  </si>
  <si>
    <t>Refinanční exportní úvěr</t>
  </si>
  <si>
    <t>Podpora zkvalitnění služeb turistických informačních center v Jihomoravském kraji v roce 2007</t>
  </si>
  <si>
    <t>Studie a programy obnovy, využití a regenerace kulturního dědictví venkova</t>
  </si>
  <si>
    <t>Obnova a zhodnocování kulturního dědictví venkova</t>
  </si>
  <si>
    <t>Implementace a péče o území soustavy Natura 2000 (6.1)</t>
  </si>
  <si>
    <t>Podpora regenerace urbanizované krajiny (6.5)</t>
  </si>
  <si>
    <t>Podpora biodiverzity (6.2)</t>
  </si>
  <si>
    <t>Obnova krajinných struktur (6.3)</t>
  </si>
  <si>
    <t>Optimalizace vodního režimu krajiny (6.4)</t>
  </si>
  <si>
    <t>NEMOVITOSTI - I. výzva</t>
  </si>
  <si>
    <t>Integrovaný rozvoj cestovního ruchu (3.1) - Rožnovsko</t>
  </si>
  <si>
    <t>Integrovaný rozvoj cestovního ruchu (3.1) - Horní Vsacko</t>
  </si>
  <si>
    <t>Podnikatelská infrastruktura a služby na území Rožnovska (3.3.1)</t>
  </si>
  <si>
    <t>Propagace a řízení turistických destinací Středočeského kraje (2.3)</t>
  </si>
  <si>
    <t>Rozvoj služeb v cestovním ruchu (2.2)</t>
  </si>
  <si>
    <t>ICT V PODNICÍCH - Výzva II</t>
  </si>
  <si>
    <t>Podnikatelská infrastruktura a služby na území definovaném oblastí podpory 3.1 (3.3.1) - Jesenicko</t>
  </si>
  <si>
    <t>ROZVOJ - Výzva II</t>
  </si>
  <si>
    <t>GP 1.1 - Školení je šance</t>
  </si>
  <si>
    <t>Globální grant EDUCA</t>
  </si>
  <si>
    <t>Projekt: "Vzdělávejte se!"</t>
  </si>
  <si>
    <t>NEMOVITOSTI - II. výzva</t>
  </si>
  <si>
    <t>Rozvoj infrastruktury pro nemotorovou dopravu (1.4)</t>
  </si>
  <si>
    <t>Regionální operační program Jihovýchod (ROP Jihovýchod)</t>
  </si>
  <si>
    <t>Regionální rada regionu soudržnosti Jihovýchod</t>
  </si>
  <si>
    <t>Operační program Lidské zdroje a zaměstnanost (OP LZZ)</t>
  </si>
  <si>
    <t>Ministerstvo práce a sociálních věcí ČR (MPSV)</t>
  </si>
  <si>
    <t>Ministerstvo průmyslu a obchodu ČR (MPO)</t>
  </si>
  <si>
    <t>Celkem: 27 editováno, z toho publikováno 5 nových záznamů</t>
  </si>
  <si>
    <t>Český Krumlov</t>
  </si>
  <si>
    <t>Český úřad bezpečnosti práce</t>
  </si>
  <si>
    <t>Ghostwriting.cz</t>
  </si>
  <si>
    <t>Národní informační a poradenské středisko pro místní kulturu (NIPOS)</t>
  </si>
  <si>
    <t>Zemědělský svaz České republiky</t>
  </si>
  <si>
    <t>Banky.cz</t>
  </si>
  <si>
    <t>Ministry of Defence</t>
  </si>
  <si>
    <t xml:space="preserve">Ministry of Industry and Trade </t>
  </si>
  <si>
    <t xml:space="preserve">National Security Authority </t>
  </si>
  <si>
    <t xml:space="preserve">Czech Accreditation Institute </t>
  </si>
  <si>
    <t>Crop Research Institute</t>
  </si>
  <si>
    <t xml:space="preserve">Research Institute of Geodesy, Topography and Cartography </t>
  </si>
  <si>
    <t>Industrial Property Office</t>
  </si>
  <si>
    <t>Česká obchodní kancelář</t>
  </si>
  <si>
    <t xml:space="preserve">Constitutional Court of the Czech Republic </t>
  </si>
  <si>
    <t xml:space="preserve">TradeLinks </t>
  </si>
  <si>
    <t>Czech-Moravian Guarantee and Development Bank</t>
  </si>
  <si>
    <t>Access to Registers of Economic Subjects / Entities (ARES)</t>
  </si>
  <si>
    <t>Science and Technology Parks Association CR</t>
  </si>
  <si>
    <t xml:space="preserve">Prague Stock Exchange </t>
  </si>
  <si>
    <t>Prague Securities Centre</t>
  </si>
  <si>
    <t xml:space="preserve">Doing Business in the Czech Republic </t>
  </si>
  <si>
    <t xml:space="preserve">Czech Centres </t>
  </si>
  <si>
    <t xml:space="preserve">TRADEnet </t>
  </si>
  <si>
    <t xml:space="preserve">Your Czech Supplier </t>
  </si>
  <si>
    <t>Centre for Regional Development of the CR</t>
  </si>
  <si>
    <t xml:space="preserve">Central Europe Online </t>
  </si>
  <si>
    <t xml:space="preserve">The Prague Post </t>
  </si>
  <si>
    <t xml:space="preserve">The Prague Tribune </t>
  </si>
  <si>
    <t xml:space="preserve">Czech Association of Electronic Communications </t>
  </si>
  <si>
    <t xml:space="preserve">Czech Chemical Society </t>
  </si>
  <si>
    <t xml:space="preserve">Czech Society for Non-destructive Testing </t>
  </si>
  <si>
    <t xml:space="preserve">Association of Real Estate Agencies of the Czech Republic </t>
  </si>
  <si>
    <t>Progres Partners Advertising</t>
  </si>
  <si>
    <t xml:space="preserve">Canada Czech Republic Chamber of Commerce </t>
  </si>
  <si>
    <t xml:space="preserve">Election Server </t>
  </si>
  <si>
    <t xml:space="preserve">Prague Information Service </t>
  </si>
  <si>
    <t xml:space="preserve">Regional Development Agency Ostrava </t>
  </si>
  <si>
    <t xml:space="preserve">Pilsen Region Regional Development Agency </t>
  </si>
  <si>
    <t>UFI The Global Association of the Exhibition Industry</t>
  </si>
  <si>
    <t>CountryReports</t>
  </si>
  <si>
    <t>The World Factbook Central Intelligence Agency</t>
  </si>
  <si>
    <t>Glass.cz Marketplace</t>
  </si>
  <si>
    <t>Czech Forging Industry Association</t>
  </si>
  <si>
    <t>Databáze patentů a užitných vzorů</t>
  </si>
  <si>
    <t>Databáze průmyslových vzorů</t>
  </si>
  <si>
    <t>Databáze ochranných známek</t>
  </si>
  <si>
    <t>Všeobecné ochranné známky</t>
  </si>
  <si>
    <t>Industrial Design Database</t>
  </si>
  <si>
    <t>Patent and Utility Models Database</t>
  </si>
  <si>
    <t>Eurostat</t>
  </si>
  <si>
    <t>CEFTA</t>
  </si>
  <si>
    <t>Eurojust</t>
  </si>
  <si>
    <t xml:space="preserve">Slovensko - evidence úpadců </t>
  </si>
  <si>
    <t xml:space="preserve">Rakousko - hospodářská komora </t>
  </si>
  <si>
    <t>Polsko - obchodní adresář TeleAdreson</t>
  </si>
  <si>
    <t>Italsko-česká obchodní a průmyslová komora</t>
  </si>
  <si>
    <t>Turecko - svaz obchodních a průmyslových komor (TOBB)</t>
  </si>
  <si>
    <t>Turecko - obchodní příležitosti</t>
  </si>
  <si>
    <t>Czech Business and Trade journal</t>
  </si>
  <si>
    <t>Evropská brána - Nevládní organizace a Evropská unie</t>
  </si>
  <si>
    <t xml:space="preserve">Albánie - velvyslanectví Tirana </t>
  </si>
  <si>
    <t>Austrálie - velvyslanectví Canberra</t>
  </si>
  <si>
    <t xml:space="preserve">Austrálie - generální konzulát Sydney </t>
  </si>
  <si>
    <t>Bělorusko - velvyslanectví Minsk</t>
  </si>
  <si>
    <t>Čína - generální konzulát Šanghaj</t>
  </si>
  <si>
    <t>Francie - obchodní adresář</t>
  </si>
  <si>
    <t>Debate Europe / Evropské diskusní fórum</t>
  </si>
  <si>
    <t>Česká asociace inženýrských geologů (ČAIG)</t>
  </si>
  <si>
    <t>State Phytosanitary Administration</t>
  </si>
  <si>
    <t>Belgie - vstupní brána</t>
  </si>
  <si>
    <t>Dánsko - vstupní brána</t>
  </si>
  <si>
    <t>Estonsko - portál státní správy</t>
  </si>
  <si>
    <t>Finsko - vstupní brána</t>
  </si>
  <si>
    <t>Polsko - podpora investic</t>
  </si>
  <si>
    <t>Portugalsko - podpora investic</t>
  </si>
  <si>
    <t>Velká Británie - portál veřejné správy</t>
  </si>
  <si>
    <t>Belgie - ministerstvo hospodářství</t>
  </si>
  <si>
    <t>Belgie - ministerstvo financí</t>
  </si>
  <si>
    <t>Belgie - federace obchodních a průmyslových komor</t>
  </si>
  <si>
    <t>Belgie - informace pro investory</t>
  </si>
  <si>
    <t>Belgie - centrální banka</t>
  </si>
  <si>
    <t>Belgie - statistický úřad</t>
  </si>
  <si>
    <t>Belgie - zlaté stránky</t>
  </si>
  <si>
    <t>Belgie - podpora zahraničního obchodu</t>
  </si>
  <si>
    <t>Estonsko - podpora investic</t>
  </si>
  <si>
    <t>Estonsko - daňový a celní úřad</t>
  </si>
  <si>
    <t>Estonsko - centrální banka</t>
  </si>
  <si>
    <t>Estonsko - statistický úřad</t>
  </si>
  <si>
    <t>Estonsko - ministerstvo financí</t>
  </si>
  <si>
    <t>Estonsko - ministerstvo hospodářství a komunikace</t>
  </si>
  <si>
    <t>Estonsko - obchodní komora</t>
  </si>
  <si>
    <t>Estonsko - portál vlády</t>
  </si>
  <si>
    <t>Estonsko - ministerstvo zahraničních věcí</t>
  </si>
  <si>
    <t>Austrálie - portál vlády</t>
  </si>
  <si>
    <t>Austrálie - informace pro podnikatele</t>
  </si>
  <si>
    <t>Austrálie - ministerstvo zahraničních věcí a obchodu</t>
  </si>
  <si>
    <t>Austrálie - statistický úřad</t>
  </si>
  <si>
    <t>Austrálie - podpora zahraničního obchodu</t>
  </si>
  <si>
    <t>Austrálie - podpora obchodu a investic</t>
  </si>
  <si>
    <t>Austrálie - daňový úřad</t>
  </si>
  <si>
    <t>Austrálie - zlaté stránky</t>
  </si>
  <si>
    <t>Egypt - centrální banka</t>
  </si>
  <si>
    <t>Egypt - podpora obchodu</t>
  </si>
  <si>
    <t>Egypt - informační portál</t>
  </si>
  <si>
    <t>Egypt - asociace exportérů</t>
  </si>
  <si>
    <t>Argentina - centrální banka</t>
  </si>
  <si>
    <t>Argentina - podpora investic</t>
  </si>
  <si>
    <t>Argentina - středisko pro mezinárodní ekonomiku</t>
  </si>
  <si>
    <t>Bulharsko - obchodní komora</t>
  </si>
  <si>
    <t>Bulharsko - centrální banka</t>
  </si>
  <si>
    <t>Bulharsko - ministerstvo hospodářství</t>
  </si>
  <si>
    <t>Bulharsko - portál vády</t>
  </si>
  <si>
    <t>Bulharsko - konfederace průmyslu</t>
  </si>
  <si>
    <t>Velká Británie - ministerstvo zahraničních věcí</t>
  </si>
  <si>
    <t>Velká Británie - statistický úřad</t>
  </si>
  <si>
    <t>Velká Británie - centrální banka</t>
  </si>
  <si>
    <t>Velká Británie - ministerstvo financí</t>
  </si>
  <si>
    <t>Velká Británie - ministerstvo obchodu</t>
  </si>
  <si>
    <t>Velká Británie - veletrhy a výstavy</t>
  </si>
  <si>
    <t>Velká Británie - podpora investic a obchodu</t>
  </si>
  <si>
    <t>Velká Británie - obchodní komora</t>
  </si>
  <si>
    <t>Velká Británie - zlaté stránky</t>
  </si>
  <si>
    <t>Velká Británie - informace pro podnikatele</t>
  </si>
  <si>
    <t>Dánsko - daně, cla, sazby</t>
  </si>
  <si>
    <t>Dánsko - federace malých a středně velkých firem</t>
  </si>
  <si>
    <t>Dánsko - konfederace průmyslu</t>
  </si>
  <si>
    <t>Dánsko - ministerstvo financí</t>
  </si>
  <si>
    <t>Dánsko - ministerstvo hospodářství a obchodu</t>
  </si>
  <si>
    <t>Dánsko - ministerstvo zahraničních věcí</t>
  </si>
  <si>
    <t>Dánsko - centrální banka</t>
  </si>
  <si>
    <t>Dánsko - obchodní komora</t>
  </si>
  <si>
    <t>Dánsko - podpora dovozu z rozvojových zemí</t>
  </si>
  <si>
    <t>Dánsko - statistický úřad</t>
  </si>
  <si>
    <t>Belgie - podpora investic (pro Belgii)</t>
  </si>
  <si>
    <t>Brazílie - ministerstvo zahraničních věcí</t>
  </si>
  <si>
    <t>Brazílie - centrální banka</t>
  </si>
  <si>
    <t>Brazílie - obchodní adresář</t>
  </si>
  <si>
    <t>Brazílie - vstupní brána</t>
  </si>
  <si>
    <t>Informace o skotu</t>
  </si>
  <si>
    <t>Dánsko - asociace exportérů</t>
  </si>
  <si>
    <t>Dánsko - podpora investic</t>
  </si>
  <si>
    <t>Egypt - portál vlády</t>
  </si>
  <si>
    <t>Belgie - podpora investic (pro Vlámsko)</t>
  </si>
  <si>
    <t>Belgie - podpora investic (pro Brusel)</t>
  </si>
  <si>
    <t>Belgie - podpora investic (pro Valonsko)</t>
  </si>
  <si>
    <t>Bulharsko - ministerstvo zahraničních věcí</t>
  </si>
  <si>
    <t>Brazílie - podpora exportu a investic</t>
  </si>
  <si>
    <t>Estonsko - vstupní brána</t>
  </si>
  <si>
    <t>Alžírsko - podpora investic</t>
  </si>
  <si>
    <t>Čína - ministerstvo zahraničních věcí</t>
  </si>
  <si>
    <t>Čína - statistický úřad</t>
  </si>
  <si>
    <t>Čína - informace pro podnikatele</t>
  </si>
  <si>
    <t>Čína - vstupní brána</t>
  </si>
  <si>
    <t>Etiopie  - ministerstvo zahraničních věcí</t>
  </si>
  <si>
    <t>Etiopie - centrální  banka</t>
  </si>
  <si>
    <t>Etiopie - obchodní komora</t>
  </si>
  <si>
    <t>Turecko - podpora exportu</t>
  </si>
  <si>
    <t>Sdružení podnikatelů pro kontakt s Jugoslávií (SPPKJ)</t>
  </si>
  <si>
    <t>Bělorusko - podpora exportu</t>
  </si>
  <si>
    <t>Bělorusko - ministerstvo zahraniční věcí</t>
  </si>
  <si>
    <t>Bělorusko - centrální banka</t>
  </si>
  <si>
    <t>Angola - podpora investic</t>
  </si>
  <si>
    <t>Angola - tisková agentura</t>
  </si>
  <si>
    <t>InterCent</t>
  </si>
  <si>
    <t>Vztahy EU s Austrálií</t>
  </si>
  <si>
    <t xml:space="preserve">Czech Television </t>
  </si>
  <si>
    <t xml:space="preserve">CzechTrade </t>
  </si>
  <si>
    <t>Technology Centre AS CR</t>
  </si>
  <si>
    <t>Justice.cz</t>
  </si>
  <si>
    <t>Ministry of Agriculture</t>
  </si>
  <si>
    <t>Czech Chamber of Architects</t>
  </si>
  <si>
    <t>Customs Administration of the Czech Republic</t>
  </si>
  <si>
    <t>Portal of the Public Administration</t>
  </si>
  <si>
    <t>Embassy of the Czech Republic in Denmark</t>
  </si>
  <si>
    <t>Embassy of the Czech Republic in Luxembourg</t>
  </si>
  <si>
    <t>Embassy of the Czech Republic in Macedonia/FYROM</t>
  </si>
  <si>
    <t>Embassy of the Czech Republic in the Netherlands</t>
  </si>
  <si>
    <t>Embassy of the Czech Republic in Portugal</t>
  </si>
  <si>
    <t>Embassy of the Czech Republic by the Holy See</t>
  </si>
  <si>
    <t>Embassy of the Czech Republic in Saudi Arabia</t>
  </si>
  <si>
    <t>Embassy of the Czech Republic in Iran</t>
  </si>
  <si>
    <t>Embassy of the Czech Republic in Yemen</t>
  </si>
  <si>
    <t>Embassy of the Czech Republic in Algeria</t>
  </si>
  <si>
    <t>Embassy of the Czech Republic in Ghana</t>
  </si>
  <si>
    <t>Embassy of the Czech Republic in Libya</t>
  </si>
  <si>
    <t>Embassy of the Czech Republic in Pakistan</t>
  </si>
  <si>
    <t>Embassy of the Czech Republic in Georgia</t>
  </si>
  <si>
    <t>Embassy of the Czech Republic in India</t>
  </si>
  <si>
    <t>Embassy of the Czech Republic in Indonesia</t>
  </si>
  <si>
    <t>Embassy of the Czech Republic in China</t>
  </si>
  <si>
    <t>Embassy of the Czech Republic in Thailand</t>
  </si>
  <si>
    <t>Embassy of the Czech Republic in North Korea</t>
  </si>
  <si>
    <t>Czech - Neth Business Support</t>
  </si>
  <si>
    <t>Nordic Chamber of Commerce</t>
  </si>
  <si>
    <t>Association of Czech Travel Agents</t>
  </si>
  <si>
    <t>Černá hora - konzulární jednatelství Podgorica</t>
  </si>
  <si>
    <t>Gruzie - velvyslanectví Tbilisi</t>
  </si>
  <si>
    <t>Czech Extraction and Mining Technology</t>
  </si>
  <si>
    <t>Czech Surface Finish Association</t>
  </si>
  <si>
    <t>Association of Regions of the Czech Republic</t>
  </si>
  <si>
    <t>Association of Aviation Manufacturers in Czech Republic</t>
  </si>
  <si>
    <t xml:space="preserve">Czech Capital Market Association of the CR </t>
  </si>
  <si>
    <t>Audiovisual Producers`  Association</t>
  </si>
  <si>
    <t>Association of the Public Telecommunications Network Operators</t>
  </si>
  <si>
    <t>Czech Hydrogeologists`  Association</t>
  </si>
  <si>
    <t>Czech Association of Telecommunications</t>
  </si>
  <si>
    <t>Czech Footwear and Leather Association</t>
  </si>
  <si>
    <t>Czech Gas Union</t>
  </si>
  <si>
    <t>Czech Tunnelling Association</t>
  </si>
  <si>
    <t>Chamber of Patent Attorneys in the Czech Republic</t>
  </si>
  <si>
    <t>Notarial Chamber of the Czech Republic</t>
  </si>
  <si>
    <t>Federation of the Food and Drink Industries of the Czech Republic</t>
  </si>
  <si>
    <t>ČESMAD BOHEMIA</t>
  </si>
  <si>
    <t>Water Management Association</t>
  </si>
  <si>
    <t xml:space="preserve">Turecko - koordinační rada pro zlepšení investičního prostředí </t>
  </si>
  <si>
    <t>Černá hora - centrální banka</t>
  </si>
  <si>
    <t xml:space="preserve">Černá hora - portál vlády </t>
  </si>
  <si>
    <t>Černá hora - ministerstvo financí</t>
  </si>
  <si>
    <t>Černá hora - ministerstvo zahraničních věcí</t>
  </si>
  <si>
    <t>Černá hora - ministerstvo hospodářského rozvoje</t>
  </si>
  <si>
    <t>Černá hora - celní správa</t>
  </si>
  <si>
    <t>Černá hora - statistický úřad</t>
  </si>
  <si>
    <t>Černá hora - podpora rozvoje  malých a středních podniků</t>
  </si>
  <si>
    <t>Černá hora - hospodářská komora</t>
  </si>
  <si>
    <t>Albánie - portál vlády</t>
  </si>
  <si>
    <t xml:space="preserve">Albánie - ministerstvo zahraničních věcí </t>
  </si>
  <si>
    <t xml:space="preserve">Albánie - ministerstvo hospodářství, obchodu a energetiky </t>
  </si>
  <si>
    <t xml:space="preserve">Albánie - generální ředitelství cel </t>
  </si>
  <si>
    <t xml:space="preserve">Albánie - podpora investic </t>
  </si>
  <si>
    <t>Albánie - statistický úřad</t>
  </si>
  <si>
    <t xml:space="preserve">Albánie - centrální banka  </t>
  </si>
  <si>
    <t xml:space="preserve">Albánie - zadávání veřejných zakázek </t>
  </si>
  <si>
    <t>Albánie - asociace zahraničních investorů</t>
  </si>
  <si>
    <t xml:space="preserve">Albánie - obchodní a průmyslová komora </t>
  </si>
  <si>
    <t>Estonsko - obchodní rada</t>
  </si>
  <si>
    <t>Itálie - svaz průmyslu</t>
  </si>
  <si>
    <t xml:space="preserve">Rakousko - podpora investic </t>
  </si>
  <si>
    <t>Slovensko - rozvoj investic a obchodu</t>
  </si>
  <si>
    <t>Finsko - podpora zaměstnanosti a ekonomického rozvoje</t>
  </si>
  <si>
    <t>Finsko - podpora exportu</t>
  </si>
  <si>
    <t>Finsko - průvodce pro podnikatele</t>
  </si>
  <si>
    <t xml:space="preserve">Finsko - obchodní komora </t>
  </si>
  <si>
    <t>Švédsko - virtuální tržiště při hospodářské komoře</t>
  </si>
  <si>
    <t xml:space="preserve">Švédsko - konfederace průmyslu </t>
  </si>
  <si>
    <t>Velká Británie - databáze exportérů</t>
  </si>
  <si>
    <t>Švýcarsko - podpora exportu, importu a investic</t>
  </si>
  <si>
    <t xml:space="preserve">Španělsko - podpora zahraničního obchodu  </t>
  </si>
  <si>
    <t>Finsko - ministerstvo zahraničních věcí</t>
  </si>
  <si>
    <t>Finsko - ministerstvo financí</t>
  </si>
  <si>
    <t>Finsko - ministerstvo zaměstnanosti a hospodářství</t>
  </si>
  <si>
    <t>Finsko - podpora investic</t>
  </si>
  <si>
    <t>Finsko - statistický úřad</t>
  </si>
  <si>
    <t>Finsko - celní úřad</t>
  </si>
  <si>
    <t>Finsko - daňový úřad</t>
  </si>
  <si>
    <t>Švédsko - statistické informace</t>
  </si>
  <si>
    <t xml:space="preserve">Ukrajina - asociace dovozců a vývozců </t>
  </si>
  <si>
    <t>Argentina - ministerstvo zahraničních věcí</t>
  </si>
  <si>
    <t>Argentina - portál vlády</t>
  </si>
  <si>
    <t>Argentina - vstupní brána</t>
  </si>
  <si>
    <t>Argentina - ministerstvo hospodářství</t>
  </si>
  <si>
    <t>Argentina - podpora obchodu</t>
  </si>
  <si>
    <t>Argentina - podpora exportu</t>
  </si>
  <si>
    <t>VISAPOINT</t>
  </si>
  <si>
    <t>Austrálie - ministerstvo financí a deregulace</t>
  </si>
  <si>
    <t>Austrálie - centrální banka</t>
  </si>
  <si>
    <t>Austrálie - celní úřad</t>
  </si>
  <si>
    <t>Angola - portál vlády</t>
  </si>
  <si>
    <t>Angola - vstupní brána</t>
  </si>
  <si>
    <t>Angola - obchodní komora</t>
  </si>
  <si>
    <t>Alžírsko - statistický úřad</t>
  </si>
  <si>
    <t>Alžírsko - obchodní komora</t>
  </si>
  <si>
    <t>Alžírsko - celní správa</t>
  </si>
  <si>
    <t>Alžírsko - ministerstvo průmyslu</t>
  </si>
  <si>
    <t>Alžírsko - centrální banka</t>
  </si>
  <si>
    <t xml:space="preserve">Arménie - portál vlády </t>
  </si>
  <si>
    <t>Arménie - ministerstvo zahraničních věcí</t>
  </si>
  <si>
    <t>Arménie - ministerstvo hospodářství</t>
  </si>
  <si>
    <t>Arménie - statistický úřad</t>
  </si>
  <si>
    <t>Arménie - centrální banka</t>
  </si>
  <si>
    <t>Arménie - podpora podnikání</t>
  </si>
  <si>
    <t>Arménie - obchodní komora EU</t>
  </si>
  <si>
    <t>Arménie - celní úřad</t>
  </si>
  <si>
    <t>Arménie - podpora investic</t>
  </si>
  <si>
    <t>Bělorusko - statistický úřad</t>
  </si>
  <si>
    <t>Bělorusko - ministerstvo průmyslu</t>
  </si>
  <si>
    <t>Bělorusko - ministerstvo financí</t>
  </si>
  <si>
    <t>Bělorusko - ministerstvo obchodu</t>
  </si>
  <si>
    <t>Bělorusko - daňový úřad</t>
  </si>
  <si>
    <t>Bělorusko - vládní tendry</t>
  </si>
  <si>
    <t>Bělorusko - obchodní komora</t>
  </si>
  <si>
    <t>Brazílie - ministerstvo rozvoje, průmyslu a obchodu</t>
  </si>
  <si>
    <t>Brazílie - celní úřad</t>
  </si>
  <si>
    <t>Brazílie - vládní tendry</t>
  </si>
  <si>
    <t>Brazílie - podpora investic</t>
  </si>
  <si>
    <t>Bulharsko - ministerstvo financí</t>
  </si>
  <si>
    <t>Bulharsko - informace pro podnikatele</t>
  </si>
  <si>
    <t>Bulharsko - informace pro investory</t>
  </si>
  <si>
    <t>Bulharsko - statistický úřad</t>
  </si>
  <si>
    <t>Bulharsko - portál pro podnikatele</t>
  </si>
  <si>
    <t>Bulharsko - podpora investic</t>
  </si>
  <si>
    <t>Bulharsko - vládní tendry</t>
  </si>
  <si>
    <t>Bulharsko - daňový úřad</t>
  </si>
  <si>
    <t>Belgie - ministerstvo zahraničních věcí</t>
  </si>
  <si>
    <t>Dánsko - databáze exportérů</t>
  </si>
  <si>
    <t>Čína - ministerstvo obchodu</t>
  </si>
  <si>
    <t>Čína - podpora investic</t>
  </si>
  <si>
    <t>Čína - celní úřad</t>
  </si>
  <si>
    <t>Čína - informace pro investory</t>
  </si>
  <si>
    <t>Čína - obchodní komora EU</t>
  </si>
  <si>
    <t>Egypt - portál veřejné správy</t>
  </si>
  <si>
    <t>Egypt - ministerstvo zahraničních věcí</t>
  </si>
  <si>
    <t xml:space="preserve">Egypt - ministerstvo investic </t>
  </si>
  <si>
    <t>Egypt - ministerstvo financí</t>
  </si>
  <si>
    <t>Egypt - ministerstvo obchodu</t>
  </si>
  <si>
    <t>Egypt - konfederace průmyslu</t>
  </si>
  <si>
    <t>Egypt - kontrola exportu a importu</t>
  </si>
  <si>
    <t>Egypt - podpora exportu</t>
  </si>
  <si>
    <t>Estonsko - podpora obchodu</t>
  </si>
  <si>
    <t>http://www.fiaalbania.com</t>
  </si>
  <si>
    <t xml:space="preserve">http://www.bankofalbania.org </t>
  </si>
  <si>
    <t>http://www.mete.gov.al</t>
  </si>
  <si>
    <t>http://www.mfa.gov.al</t>
  </si>
  <si>
    <t xml:space="preserve">http://www.cci.al </t>
  </si>
  <si>
    <t>http://www.albinvest.gov.al</t>
  </si>
  <si>
    <t>http://www.keshilliministrave.al</t>
  </si>
  <si>
    <t xml:space="preserve">http://www.instat.gov.al </t>
  </si>
  <si>
    <t xml:space="preserve">http://www.app.gov.al </t>
  </si>
  <si>
    <t>http://www.douane.gov.dz</t>
  </si>
  <si>
    <t>http://www.bank-of-algeria.dz</t>
  </si>
  <si>
    <t>http://www.mipi.dz</t>
  </si>
  <si>
    <t>http://www.caci.dz</t>
  </si>
  <si>
    <t>http://www.ons.dz</t>
  </si>
  <si>
    <t>http://www.ccia.ebonet.net</t>
  </si>
  <si>
    <t>http://www.angola-portal.ao</t>
  </si>
  <si>
    <t>http://www.mecon.gov.ar</t>
  </si>
  <si>
    <t>http://www.mrecic.gov.ar</t>
  </si>
  <si>
    <t>http://www.exportar.org.ar</t>
  </si>
  <si>
    <t>http://www.argentinatradenet.gov.ar</t>
  </si>
  <si>
    <t>http://www.argentina.gov.ar</t>
  </si>
  <si>
    <t>http://www.en.argentina.ar</t>
  </si>
  <si>
    <t>http://www.customs.am/intro.php</t>
  </si>
  <si>
    <t>http://www.cba.am</t>
  </si>
  <si>
    <t>http://www.mineconomy.am/en</t>
  </si>
  <si>
    <t>http://www.armeniaforeignministry.am</t>
  </si>
  <si>
    <t>http://www.eucca.am</t>
  </si>
  <si>
    <t>http://www.ada.am</t>
  </si>
  <si>
    <t>http://www.smednc.am</t>
  </si>
  <si>
    <t>http://www.gov.am/en</t>
  </si>
  <si>
    <t>http://www.armstat.am/en</t>
  </si>
  <si>
    <t>http://www.customs.gov.au</t>
  </si>
  <si>
    <t>http://www.rba.gov.au</t>
  </si>
  <si>
    <t>http://www.finance.gov.au</t>
  </si>
  <si>
    <t>http://www.diplomatie.be/en/default.asp</t>
  </si>
  <si>
    <t>http://www.nalog.by</t>
  </si>
  <si>
    <t>http://www.minfin.gov.by</t>
  </si>
  <si>
    <t>http://www.mintorg.gov.by</t>
  </si>
  <si>
    <t>http://www.minprom.gov.by</t>
  </si>
  <si>
    <t>http://www.cci.by</t>
  </si>
  <si>
    <t>http://belstat.gov.by</t>
  </si>
  <si>
    <t>http://www.icetrade.by</t>
  </si>
  <si>
    <t>http://www.aduaneiras.com.br</t>
  </si>
  <si>
    <t>http://www.mdic.gov.br</t>
  </si>
  <si>
    <t>http://investimentos.desenvolvimento.gov.br</t>
  </si>
  <si>
    <t>http://www.abrasil.gov.br</t>
  </si>
  <si>
    <t>http://www.nap.bg/?lang=en</t>
  </si>
  <si>
    <t>http://bulgaria-business.com</t>
  </si>
  <si>
    <t>http://www.minfin.bg/en</t>
  </si>
  <si>
    <t>http://www.investbg.government.bg</t>
  </si>
  <si>
    <t>http://www.econ.bg/en</t>
  </si>
  <si>
    <t>http://www.nsi.bg/Index_e.htm</t>
  </si>
  <si>
    <t>http://www.aop.bg</t>
  </si>
  <si>
    <t>http://www.gov.me/eng/upravacarina</t>
  </si>
  <si>
    <t>http://www.cb-mn.org/eng/index.php</t>
  </si>
  <si>
    <t>http://www.pkcg.org</t>
  </si>
  <si>
    <t>http://www.gov.me/eng/minfin</t>
  </si>
  <si>
    <t>http://www.gov.me/eng/minekon</t>
  </si>
  <si>
    <t>http://www.gov.me/eng/mininos</t>
  </si>
  <si>
    <t>http://www.nasme.me/eng/infocus.php</t>
  </si>
  <si>
    <t>http://www.gov.me/eng</t>
  </si>
  <si>
    <t>http://www.monstat.cg.yu</t>
  </si>
  <si>
    <t>http://english.customs.gov.cn</t>
  </si>
  <si>
    <t>http://www.chinainvest.com.cn</t>
  </si>
  <si>
    <t>http://english.mofcom.gov.cn</t>
  </si>
  <si>
    <t>http://www.europeanchamber.com.cn</t>
  </si>
  <si>
    <t>http://www.fdi.gov.cn</t>
  </si>
  <si>
    <t>http://www.danishexporters.dk</t>
  </si>
  <si>
    <t>http://www.fei.org.eg</t>
  </si>
  <si>
    <t>http://www.goeic.gov.eg/en/index_r.asp</t>
  </si>
  <si>
    <t>http://www.mof.gov.eg/english</t>
  </si>
  <si>
    <t>http://www.investment.gov.eg</t>
  </si>
  <si>
    <t>http://www.mfti.gov.eg/English/index.htm</t>
  </si>
  <si>
    <t>http://www.mfa.gov.eg/mfa_portal/en-gb/</t>
  </si>
  <si>
    <t>http://www.eepc.gov.eg</t>
  </si>
  <si>
    <t>http://www.masr.gov.eg/english</t>
  </si>
  <si>
    <t>http://www.etc.ee/eng/10</t>
  </si>
  <si>
    <t>http://www.eas.ee</t>
  </si>
  <si>
    <t>http://www.tulli.fi/en</t>
  </si>
  <si>
    <t>http://www.vero.fi</t>
  </si>
  <si>
    <t>http://www.vm.fi</t>
  </si>
  <si>
    <t>http://formin.finland.fi</t>
  </si>
  <si>
    <t>http://www.tem.fi/?l=en</t>
  </si>
  <si>
    <t xml:space="preserve">http://www.keskuskauppakamari.fi/en_GB </t>
  </si>
  <si>
    <t>http://www.finpro.fi</t>
  </si>
  <si>
    <t>http://www.investinfinland.fi</t>
  </si>
  <si>
    <t>http://www.te-keskus.fi</t>
  </si>
  <si>
    <t>http://www.contactfinland.fi</t>
  </si>
  <si>
    <t>http://www.stat.fi/index_en.html</t>
  </si>
  <si>
    <t>http://www.confindustria.it</t>
  </si>
  <si>
    <t>http://www.aba.gv.at</t>
  </si>
  <si>
    <t>http://www.sario.sk</t>
  </si>
  <si>
    <t>http://www.icex.es</t>
  </si>
  <si>
    <t xml:space="preserve">http://www.svensktnaringsliv.se  </t>
  </si>
  <si>
    <t>http://www.ekonomifakta.se/en</t>
  </si>
  <si>
    <t xml:space="preserve">http://www.chambertrade.com </t>
  </si>
  <si>
    <t>http://www.osec.ch</t>
  </si>
  <si>
    <t>http://www.yoikk.gov.tr/yoikk_eng</t>
  </si>
  <si>
    <t>http://www.uaie.org</t>
  </si>
  <si>
    <t>http://www.exportuk.co.uk</t>
  </si>
  <si>
    <t>http://www.visapoint.eu</t>
  </si>
  <si>
    <t>Celkem: 320 editováno, z toho publikováno 102 nových záznamů</t>
  </si>
  <si>
    <t>Udělení patentu na vynález</t>
  </si>
  <si>
    <t>Zápis ochranné známky</t>
  </si>
  <si>
    <t>Zápis označení původu nebo zeměpisného označení</t>
  </si>
  <si>
    <t>Zápis průmyslového vzoru</t>
  </si>
  <si>
    <t>Zápis topografií polovodičových výrobků</t>
  </si>
  <si>
    <t>Zápis užitného vzoru</t>
  </si>
  <si>
    <t>Celkem: 6 editováno, z toho publikováno 0 nových záznamů</t>
  </si>
  <si>
    <t>Návrh na zápis nebo zápis změny zapsaných údajů do obchodního rejstříku - pro a.s.</t>
  </si>
  <si>
    <t>Návrh na zápis nebo zápis změny zapsaných údajů do obchodního rejstříku - pro s.r.o.</t>
  </si>
  <si>
    <t>Návrh na zápis nebo zápis změny zapsaných údajů do obchodního rejstříku - pro k.s.</t>
  </si>
  <si>
    <t>Návrh na zápis nebo zápis změny zapsaných údajů do obchodního rejstříku - pro v.o.s.</t>
  </si>
  <si>
    <t>Návrh na zápis nebo zápis změny zapsaných údajů do obchodního rejstříku - pro družstvo</t>
  </si>
  <si>
    <t>Návrh na zápis nebo zápis změny zapsaných údajů do obchodního rejstříku - pro FO</t>
  </si>
  <si>
    <t>Celkem: 6 editováno, z toho publikovány 2 nové záznamy</t>
  </si>
  <si>
    <t xml:space="preserve">   </t>
  </si>
  <si>
    <t>Ukázka: Výkaz publikovaných (editovaných) stránek portálu BusinessInfo.cz</t>
  </si>
  <si>
    <t>Příloha č. 5</t>
  </si>
</sst>
</file>

<file path=xl/styles.xml><?xml version="1.0" encoding="utf-8"?>
<styleSheet xmlns="http://schemas.openxmlformats.org/spreadsheetml/2006/main">
  <numFmts count="1">
    <numFmt numFmtId="164" formatCode="0.0000"/>
  </numFmts>
  <fonts count="12">
    <font>
      <sz val="10"/>
      <name val="Arial"/>
      <charset val="238"/>
    </font>
    <font>
      <sz val="8"/>
      <name val="Arial"/>
      <family val="2"/>
      <charset val="238"/>
    </font>
    <font>
      <b/>
      <sz val="10"/>
      <name val="Arial"/>
      <family val="2"/>
      <charset val="238"/>
    </font>
    <font>
      <b/>
      <sz val="8"/>
      <color indexed="81"/>
      <name val="Tahoma"/>
      <family val="2"/>
      <charset val="238"/>
    </font>
    <font>
      <sz val="8"/>
      <color indexed="81"/>
      <name val="Tahoma"/>
      <family val="2"/>
      <charset val="238"/>
    </font>
    <font>
      <b/>
      <sz val="8"/>
      <name val="Arial"/>
      <family val="2"/>
      <charset val="238"/>
    </font>
    <font>
      <sz val="8"/>
      <color indexed="10"/>
      <name val="Arial"/>
      <family val="2"/>
      <charset val="238"/>
    </font>
    <font>
      <sz val="8"/>
      <color indexed="10"/>
      <name val="Arial"/>
      <family val="2"/>
      <charset val="238"/>
    </font>
    <font>
      <sz val="10"/>
      <name val="Arial"/>
      <family val="2"/>
      <charset val="238"/>
    </font>
    <font>
      <sz val="10.5"/>
      <name val="Calibri"/>
      <family val="2"/>
      <charset val="238"/>
    </font>
    <font>
      <b/>
      <sz val="12"/>
      <name val="Arial"/>
      <family val="2"/>
      <charset val="238"/>
    </font>
    <font>
      <sz val="1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2" fillId="0" borderId="0" xfId="0" applyFont="1" applyFill="1" applyAlignment="1">
      <alignment horizontal="left"/>
    </xf>
    <xf numFmtId="0" fontId="1" fillId="0" borderId="0" xfId="0" applyFont="1" applyFill="1"/>
    <xf numFmtId="0" fontId="1" fillId="0" borderId="0" xfId="0" applyFont="1" applyFill="1" applyAlignment="1">
      <alignment horizontal="center"/>
    </xf>
    <xf numFmtId="0" fontId="6" fillId="0" borderId="0" xfId="0" applyFont="1" applyFill="1" applyAlignment="1">
      <alignment horizontal="left"/>
    </xf>
    <xf numFmtId="0" fontId="5" fillId="0" borderId="0" xfId="0" applyFont="1" applyFill="1"/>
    <xf numFmtId="0" fontId="0" fillId="0" borderId="0" xfId="0" applyFill="1"/>
    <xf numFmtId="0" fontId="7" fillId="0" borderId="0" xfId="0" applyFont="1" applyFill="1" applyAlignment="1">
      <alignment horizontal="center"/>
    </xf>
    <xf numFmtId="0" fontId="5" fillId="0" borderId="1" xfId="0" applyFont="1" applyFill="1" applyBorder="1" applyAlignment="1">
      <alignment horizontal="left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left" vertical="center"/>
    </xf>
    <xf numFmtId="0" fontId="5" fillId="0" borderId="2" xfId="0" applyFont="1" applyFill="1" applyBorder="1" applyAlignment="1">
      <alignment horizontal="center" vertical="center" wrapText="1"/>
    </xf>
    <xf numFmtId="164" fontId="1" fillId="0" borderId="0" xfId="0" applyNumberFormat="1" applyFont="1" applyFill="1"/>
    <xf numFmtId="0" fontId="1" fillId="0" borderId="0" xfId="0" applyFont="1" applyFill="1" applyBorder="1" applyAlignment="1">
      <alignment horizontal="left" vertical="top" wrapText="1"/>
    </xf>
    <xf numFmtId="0" fontId="2" fillId="0" borderId="0" xfId="0" applyFont="1" applyFill="1" applyBorder="1" applyAlignment="1">
      <alignment vertical="center" wrapText="1"/>
    </xf>
    <xf numFmtId="0" fontId="8" fillId="0" borderId="0" xfId="0" applyFont="1" applyFill="1" applyBorder="1" applyAlignment="1">
      <alignment vertical="center" wrapText="1"/>
    </xf>
    <xf numFmtId="164" fontId="8" fillId="0" borderId="0" xfId="0" applyNumberFormat="1" applyFont="1" applyFill="1" applyBorder="1" applyAlignment="1">
      <alignment vertical="center" wrapText="1"/>
    </xf>
    <xf numFmtId="0" fontId="5" fillId="0" borderId="4" xfId="0" applyFont="1" applyFill="1" applyBorder="1" applyAlignment="1" applyProtection="1">
      <alignment horizontal="center" vertical="center"/>
      <protection locked="0"/>
    </xf>
    <xf numFmtId="164" fontId="8" fillId="0" borderId="0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8" fillId="0" borderId="0" xfId="0" applyFont="1" applyFill="1" applyAlignment="1">
      <alignment horizontal="left" vertical="center"/>
    </xf>
    <xf numFmtId="0" fontId="1" fillId="0" borderId="2" xfId="0" applyFont="1" applyFill="1" applyBorder="1" applyAlignment="1">
      <alignment horizontal="center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horizontal="center"/>
    </xf>
    <xf numFmtId="0" fontId="2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/>
    </xf>
    <xf numFmtId="0" fontId="1" fillId="0" borderId="1" xfId="0" applyFont="1" applyFill="1" applyBorder="1"/>
    <xf numFmtId="0" fontId="1" fillId="0" borderId="2" xfId="0" applyFont="1" applyFill="1" applyBorder="1"/>
    <xf numFmtId="14" fontId="1" fillId="0" borderId="2" xfId="0" applyNumberFormat="1" applyFont="1" applyFill="1" applyBorder="1"/>
    <xf numFmtId="17" fontId="1" fillId="0" borderId="2" xfId="0" applyNumberFormat="1" applyFont="1" applyFill="1" applyBorder="1"/>
    <xf numFmtId="22" fontId="1" fillId="0" borderId="2" xfId="0" applyNumberFormat="1" applyFont="1" applyFill="1" applyBorder="1"/>
    <xf numFmtId="14" fontId="1" fillId="0" borderId="2" xfId="0" applyNumberFormat="1" applyFont="1" applyFill="1" applyBorder="1" applyAlignment="1">
      <alignment horizontal="center"/>
    </xf>
    <xf numFmtId="0" fontId="1" fillId="0" borderId="2" xfId="0" applyFont="1" applyFill="1" applyBorder="1" applyAlignment="1">
      <alignment horizontal="left"/>
    </xf>
    <xf numFmtId="22" fontId="1" fillId="0" borderId="2" xfId="0" applyNumberFormat="1" applyFont="1" applyFill="1" applyBorder="1" applyAlignment="1">
      <alignment horizontal="center"/>
    </xf>
    <xf numFmtId="0" fontId="9" fillId="0" borderId="0" xfId="0" applyFont="1"/>
    <xf numFmtId="0" fontId="10" fillId="0" borderId="0" xfId="0" applyFont="1" applyFill="1" applyAlignment="1">
      <alignment horizontal="left"/>
    </xf>
    <xf numFmtId="0" fontId="5" fillId="0" borderId="2" xfId="0" applyFont="1" applyFill="1" applyBorder="1"/>
    <xf numFmtId="0" fontId="2" fillId="0" borderId="3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164" fontId="8" fillId="0" borderId="3" xfId="0" applyNumberFormat="1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center" vertical="center" wrapText="1"/>
    </xf>
    <xf numFmtId="164" fontId="8" fillId="0" borderId="5" xfId="0" applyNumberFormat="1" applyFont="1" applyFill="1" applyBorder="1" applyAlignment="1">
      <alignment horizontal="center" vertical="center" wrapText="1"/>
    </xf>
    <xf numFmtId="164" fontId="8" fillId="0" borderId="6" xfId="0" applyNumberFormat="1" applyFont="1" applyFill="1" applyBorder="1" applyAlignment="1">
      <alignment horizontal="center" vertical="center" wrapText="1"/>
    </xf>
    <xf numFmtId="0" fontId="11" fillId="0" borderId="0" xfId="0" applyFont="1" applyFill="1"/>
  </cellXfs>
  <cellStyles count="1">
    <cellStyle name="normální" xfId="0" builtinId="0"/>
  </cellStyles>
  <dxfs count="0"/>
  <tableStyles count="0" defaultTableStyle="TableStyleMedium9" defaultPivotStyle="PivotStyleLight16"/>
  <colors>
    <mruColors>
      <color rgb="FFEDED5D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538"/>
  <sheetViews>
    <sheetView showGridLines="0" tabSelected="1" view="pageBreakPreview" zoomScale="90" zoomScaleNormal="100" zoomScaleSheetLayoutView="90" workbookViewId="0">
      <selection activeCell="G92" sqref="G92"/>
    </sheetView>
  </sheetViews>
  <sheetFormatPr defaultRowHeight="11.25"/>
  <cols>
    <col min="1" max="1" width="7.7109375" style="2" customWidth="1"/>
    <col min="2" max="2" width="21.85546875" style="2" customWidth="1"/>
    <col min="3" max="7" width="6.7109375" style="2" customWidth="1"/>
    <col min="8" max="8" width="12.28515625" style="2" customWidth="1"/>
    <col min="9" max="10" width="8.7109375" style="2" customWidth="1"/>
    <col min="11" max="11" width="4.5703125" style="2" bestFit="1" customWidth="1"/>
    <col min="12" max="16384" width="9.140625" style="2"/>
  </cols>
  <sheetData>
    <row r="1" spans="1:10" ht="31.5" customHeight="1">
      <c r="A1" s="34" t="s">
        <v>1180</v>
      </c>
      <c r="C1" s="44" t="s">
        <v>1182</v>
      </c>
    </row>
    <row r="2" spans="1:10" ht="15.75">
      <c r="A2" s="35" t="s">
        <v>1181</v>
      </c>
    </row>
    <row r="3" spans="1:10" ht="12.75">
      <c r="A3" s="1"/>
    </row>
    <row r="4" spans="1:10" ht="26.25" customHeight="1">
      <c r="A4" s="37" t="s">
        <v>77</v>
      </c>
      <c r="B4" s="37"/>
      <c r="C4" s="37">
        <f>F508</f>
        <v>838.02000000000021</v>
      </c>
      <c r="D4" s="37"/>
      <c r="E4" s="37"/>
      <c r="F4" s="37"/>
      <c r="H4" s="38" t="s">
        <v>7</v>
      </c>
      <c r="I4" s="38"/>
      <c r="J4" s="38"/>
    </row>
    <row r="5" spans="1:10" ht="26.25" customHeight="1">
      <c r="A5" s="37" t="s">
        <v>6</v>
      </c>
      <c r="B5" s="37"/>
      <c r="C5" s="37">
        <f>E508</f>
        <v>209.54999999999967</v>
      </c>
      <c r="D5" s="37"/>
      <c r="E5" s="37"/>
      <c r="F5" s="37"/>
      <c r="H5" s="39">
        <f>C4+C5</f>
        <v>1047.57</v>
      </c>
      <c r="I5" s="39"/>
      <c r="J5" s="39"/>
    </row>
    <row r="6" spans="1:10">
      <c r="A6" s="13"/>
      <c r="H6" s="12"/>
    </row>
    <row r="9" spans="1:10" s="5" customFormat="1" ht="21" customHeight="1">
      <c r="A9" s="17" t="s">
        <v>79</v>
      </c>
      <c r="B9" s="8" t="s">
        <v>20</v>
      </c>
      <c r="C9" s="9" t="s">
        <v>18</v>
      </c>
      <c r="D9" s="11" t="s">
        <v>80</v>
      </c>
      <c r="E9" s="11" t="s">
        <v>19</v>
      </c>
      <c r="F9" s="9" t="s">
        <v>81</v>
      </c>
      <c r="G9" s="9" t="s">
        <v>5</v>
      </c>
      <c r="H9" s="10" t="s">
        <v>21</v>
      </c>
      <c r="I9" s="10" t="s">
        <v>22</v>
      </c>
      <c r="J9" s="9" t="s">
        <v>43</v>
      </c>
    </row>
    <row r="10" spans="1:10">
      <c r="A10" s="25">
        <v>1875</v>
      </c>
      <c r="B10" s="26" t="s">
        <v>148</v>
      </c>
      <c r="C10" s="21">
        <v>16</v>
      </c>
      <c r="D10" s="27">
        <v>1.96</v>
      </c>
      <c r="E10" s="27">
        <v>0.39</v>
      </c>
      <c r="F10" s="27">
        <v>0</v>
      </c>
      <c r="G10" s="21">
        <v>5</v>
      </c>
      <c r="H10" s="27" t="s">
        <v>105</v>
      </c>
      <c r="I10" s="27" t="s">
        <v>12</v>
      </c>
      <c r="J10" s="28">
        <v>39969</v>
      </c>
    </row>
    <row r="11" spans="1:10">
      <c r="A11" s="25">
        <v>1964</v>
      </c>
      <c r="B11" s="26" t="s">
        <v>149</v>
      </c>
      <c r="C11" s="21">
        <v>3</v>
      </c>
      <c r="D11" s="27">
        <v>0.57999999999999996</v>
      </c>
      <c r="E11" s="27">
        <v>0.41</v>
      </c>
      <c r="F11" s="27">
        <v>0</v>
      </c>
      <c r="G11" s="21">
        <v>5</v>
      </c>
      <c r="H11" s="27" t="s">
        <v>105</v>
      </c>
      <c r="I11" s="27" t="s">
        <v>12</v>
      </c>
      <c r="J11" s="28">
        <v>39969</v>
      </c>
    </row>
    <row r="12" spans="1:10">
      <c r="A12" s="25">
        <v>3773</v>
      </c>
      <c r="B12" s="26" t="s">
        <v>150</v>
      </c>
      <c r="C12" s="21">
        <v>18</v>
      </c>
      <c r="D12" s="27">
        <v>3.02</v>
      </c>
      <c r="E12" s="27">
        <v>0.04</v>
      </c>
      <c r="F12" s="27">
        <v>0</v>
      </c>
      <c r="G12" s="21">
        <v>5</v>
      </c>
      <c r="H12" s="29" t="s">
        <v>55</v>
      </c>
      <c r="I12" s="27" t="s">
        <v>12</v>
      </c>
      <c r="J12" s="28">
        <v>39992</v>
      </c>
    </row>
    <row r="13" spans="1:10">
      <c r="A13" s="25">
        <v>6071</v>
      </c>
      <c r="B13" s="26" t="s">
        <v>151</v>
      </c>
      <c r="C13" s="21">
        <v>4</v>
      </c>
      <c r="D13" s="27">
        <v>9.4600000000000009</v>
      </c>
      <c r="E13" s="27">
        <v>9.9600000000000009</v>
      </c>
      <c r="F13" s="27">
        <v>0</v>
      </c>
      <c r="G13" s="21">
        <v>5</v>
      </c>
      <c r="H13" s="27" t="s">
        <v>152</v>
      </c>
      <c r="I13" s="27" t="s">
        <v>12</v>
      </c>
      <c r="J13" s="28">
        <v>39994</v>
      </c>
    </row>
    <row r="14" spans="1:10">
      <c r="A14" s="25">
        <v>6293</v>
      </c>
      <c r="B14" s="26" t="s">
        <v>153</v>
      </c>
      <c r="C14" s="21">
        <v>3</v>
      </c>
      <c r="D14" s="27">
        <v>0.64</v>
      </c>
      <c r="E14" s="27">
        <v>0</v>
      </c>
      <c r="F14" s="27">
        <v>0.64</v>
      </c>
      <c r="G14" s="21">
        <v>5</v>
      </c>
      <c r="H14" s="27" t="s">
        <v>154</v>
      </c>
      <c r="I14" s="27" t="s">
        <v>12</v>
      </c>
      <c r="J14" s="28">
        <v>39966</v>
      </c>
    </row>
    <row r="15" spans="1:10">
      <c r="A15" s="25">
        <v>7013</v>
      </c>
      <c r="B15" s="26" t="s">
        <v>155</v>
      </c>
      <c r="C15" s="21">
        <v>10</v>
      </c>
      <c r="D15" s="27">
        <v>13.42</v>
      </c>
      <c r="E15" s="27">
        <v>0.97</v>
      </c>
      <c r="F15" s="27">
        <v>13</v>
      </c>
      <c r="G15" s="21">
        <v>5</v>
      </c>
      <c r="H15" s="27" t="s">
        <v>101</v>
      </c>
      <c r="I15" s="27" t="s">
        <v>12</v>
      </c>
      <c r="J15" s="28">
        <v>39969</v>
      </c>
    </row>
    <row r="16" spans="1:10">
      <c r="A16" s="25">
        <v>7780</v>
      </c>
      <c r="B16" s="26" t="s">
        <v>156</v>
      </c>
      <c r="C16" s="21">
        <v>39</v>
      </c>
      <c r="D16" s="27">
        <v>9.2200000000000006</v>
      </c>
      <c r="E16" s="27">
        <v>0</v>
      </c>
      <c r="F16" s="27">
        <v>0</v>
      </c>
      <c r="G16" s="21">
        <v>5</v>
      </c>
      <c r="H16" s="27" t="s">
        <v>86</v>
      </c>
      <c r="I16" s="27" t="s">
        <v>12</v>
      </c>
      <c r="J16" s="28">
        <v>39965</v>
      </c>
    </row>
    <row r="17" spans="1:10">
      <c r="A17" s="25">
        <v>7780</v>
      </c>
      <c r="B17" s="26" t="s">
        <v>156</v>
      </c>
      <c r="C17" s="21">
        <v>40</v>
      </c>
      <c r="D17" s="27">
        <v>8.0299999999999994</v>
      </c>
      <c r="E17" s="27">
        <v>1.36</v>
      </c>
      <c r="F17" s="27">
        <v>0</v>
      </c>
      <c r="G17" s="21">
        <v>5</v>
      </c>
      <c r="H17" s="27" t="s">
        <v>86</v>
      </c>
      <c r="I17" s="27" t="s">
        <v>12</v>
      </c>
      <c r="J17" s="28">
        <v>39967</v>
      </c>
    </row>
    <row r="18" spans="1:10">
      <c r="A18" s="25">
        <v>10084</v>
      </c>
      <c r="B18" s="26" t="s">
        <v>157</v>
      </c>
      <c r="C18" s="21">
        <v>14</v>
      </c>
      <c r="D18" s="27">
        <v>5.74</v>
      </c>
      <c r="E18" s="27">
        <v>0</v>
      </c>
      <c r="F18" s="27">
        <v>0</v>
      </c>
      <c r="G18" s="21">
        <v>5</v>
      </c>
      <c r="H18" s="27"/>
      <c r="I18" s="27" t="s">
        <v>12</v>
      </c>
      <c r="J18" s="28">
        <v>39969</v>
      </c>
    </row>
    <row r="19" spans="1:10">
      <c r="A19" s="25">
        <v>10932</v>
      </c>
      <c r="B19" s="26" t="s">
        <v>158</v>
      </c>
      <c r="C19" s="21">
        <v>5</v>
      </c>
      <c r="D19" s="27">
        <v>9.1</v>
      </c>
      <c r="E19" s="27">
        <v>9.59</v>
      </c>
      <c r="F19" s="27">
        <v>0</v>
      </c>
      <c r="G19" s="21">
        <v>5</v>
      </c>
      <c r="H19" s="27" t="s">
        <v>152</v>
      </c>
      <c r="I19" s="27" t="s">
        <v>12</v>
      </c>
      <c r="J19" s="28">
        <v>39994</v>
      </c>
    </row>
    <row r="20" spans="1:10">
      <c r="A20" s="25">
        <v>12460</v>
      </c>
      <c r="B20" s="26" t="s">
        <v>159</v>
      </c>
      <c r="C20" s="21">
        <v>8</v>
      </c>
      <c r="D20" s="27">
        <v>0.4</v>
      </c>
      <c r="E20" s="27">
        <v>0.01</v>
      </c>
      <c r="F20" s="27">
        <v>0</v>
      </c>
      <c r="G20" s="21">
        <v>5</v>
      </c>
      <c r="H20" s="27" t="s">
        <v>160</v>
      </c>
      <c r="I20" s="27" t="s">
        <v>12</v>
      </c>
      <c r="J20" s="28">
        <v>39982</v>
      </c>
    </row>
    <row r="21" spans="1:10">
      <c r="A21" s="25">
        <v>16512</v>
      </c>
      <c r="B21" s="26" t="s">
        <v>161</v>
      </c>
      <c r="C21" s="21">
        <v>6</v>
      </c>
      <c r="D21" s="27">
        <v>0.85</v>
      </c>
      <c r="E21" s="27">
        <v>0.23</v>
      </c>
      <c r="F21" s="27">
        <v>0</v>
      </c>
      <c r="G21" s="21">
        <v>5</v>
      </c>
      <c r="H21" s="27" t="s">
        <v>91</v>
      </c>
      <c r="I21" s="27" t="s">
        <v>12</v>
      </c>
      <c r="J21" s="28">
        <v>39967</v>
      </c>
    </row>
    <row r="22" spans="1:10">
      <c r="A22" s="25">
        <v>16624</v>
      </c>
      <c r="B22" s="26" t="s">
        <v>162</v>
      </c>
      <c r="C22" s="21">
        <v>2</v>
      </c>
      <c r="D22" s="27">
        <v>1.45</v>
      </c>
      <c r="E22" s="27">
        <v>0.39</v>
      </c>
      <c r="F22" s="27">
        <v>1.54</v>
      </c>
      <c r="G22" s="21">
        <v>5</v>
      </c>
      <c r="H22" s="27" t="s">
        <v>163</v>
      </c>
      <c r="I22" s="27" t="s">
        <v>39</v>
      </c>
      <c r="J22" s="28">
        <v>39967</v>
      </c>
    </row>
    <row r="23" spans="1:10">
      <c r="A23" s="25">
        <v>17969</v>
      </c>
      <c r="B23" s="26" t="s">
        <v>164</v>
      </c>
      <c r="C23" s="21">
        <v>4</v>
      </c>
      <c r="D23" s="27">
        <v>0.57999999999999996</v>
      </c>
      <c r="E23" s="27">
        <v>0.53</v>
      </c>
      <c r="F23" s="27">
        <v>0.57999999999999996</v>
      </c>
      <c r="G23" s="21">
        <v>5</v>
      </c>
      <c r="H23" s="29" t="s">
        <v>71</v>
      </c>
      <c r="I23" s="27" t="s">
        <v>12</v>
      </c>
      <c r="J23" s="28">
        <v>39981</v>
      </c>
    </row>
    <row r="24" spans="1:10">
      <c r="A24" s="25">
        <v>19269</v>
      </c>
      <c r="B24" s="26" t="s">
        <v>165</v>
      </c>
      <c r="C24" s="21">
        <v>5</v>
      </c>
      <c r="D24" s="27">
        <v>13.62</v>
      </c>
      <c r="E24" s="27">
        <v>14.06</v>
      </c>
      <c r="F24" s="27">
        <v>0</v>
      </c>
      <c r="G24" s="21">
        <v>5</v>
      </c>
      <c r="H24" s="27" t="s">
        <v>152</v>
      </c>
      <c r="I24" s="27" t="s">
        <v>12</v>
      </c>
      <c r="J24" s="28">
        <v>39994</v>
      </c>
    </row>
    <row r="25" spans="1:10">
      <c r="A25" s="25">
        <v>21068</v>
      </c>
      <c r="B25" s="26" t="s">
        <v>166</v>
      </c>
      <c r="C25" s="21">
        <v>5</v>
      </c>
      <c r="D25" s="27">
        <v>1.33</v>
      </c>
      <c r="E25" s="27">
        <v>0.14000000000000001</v>
      </c>
      <c r="F25" s="27">
        <v>0</v>
      </c>
      <c r="G25" s="21">
        <v>5</v>
      </c>
      <c r="H25" s="27" t="s">
        <v>167</v>
      </c>
      <c r="I25" s="27" t="s">
        <v>34</v>
      </c>
      <c r="J25" s="28">
        <v>39986</v>
      </c>
    </row>
    <row r="26" spans="1:10">
      <c r="A26" s="25">
        <v>21158</v>
      </c>
      <c r="B26" s="26" t="s">
        <v>168</v>
      </c>
      <c r="C26" s="21">
        <v>8</v>
      </c>
      <c r="D26" s="27">
        <v>0.19</v>
      </c>
      <c r="E26" s="27">
        <v>0.02</v>
      </c>
      <c r="F26" s="27">
        <v>0</v>
      </c>
      <c r="G26" s="21">
        <v>5</v>
      </c>
      <c r="H26" s="27" t="s">
        <v>169</v>
      </c>
      <c r="I26" s="27" t="s">
        <v>12</v>
      </c>
      <c r="J26" s="28">
        <v>39981</v>
      </c>
    </row>
    <row r="27" spans="1:10">
      <c r="A27" s="25">
        <v>24657</v>
      </c>
      <c r="B27" s="26" t="s">
        <v>170</v>
      </c>
      <c r="C27" s="21">
        <v>4</v>
      </c>
      <c r="D27" s="27">
        <v>2.6</v>
      </c>
      <c r="E27" s="27">
        <v>0.87</v>
      </c>
      <c r="F27" s="27">
        <v>0</v>
      </c>
      <c r="G27" s="21">
        <v>5</v>
      </c>
      <c r="H27" s="27" t="s">
        <v>117</v>
      </c>
      <c r="I27" s="27" t="s">
        <v>12</v>
      </c>
      <c r="J27" s="28">
        <v>39967</v>
      </c>
    </row>
    <row r="28" spans="1:10">
      <c r="A28" s="25">
        <v>34353</v>
      </c>
      <c r="B28" s="26" t="s">
        <v>171</v>
      </c>
      <c r="C28" s="21">
        <v>5</v>
      </c>
      <c r="D28" s="27">
        <v>0.1</v>
      </c>
      <c r="E28" s="27">
        <v>0.02</v>
      </c>
      <c r="F28" s="27">
        <v>0.16</v>
      </c>
      <c r="G28" s="21">
        <v>5</v>
      </c>
      <c r="H28" s="27" t="s">
        <v>172</v>
      </c>
      <c r="I28" s="27" t="s">
        <v>12</v>
      </c>
      <c r="J28" s="28">
        <v>39980</v>
      </c>
    </row>
    <row r="29" spans="1:10">
      <c r="A29" s="25">
        <v>35758</v>
      </c>
      <c r="B29" s="26" t="s">
        <v>173</v>
      </c>
      <c r="C29" s="21">
        <v>11</v>
      </c>
      <c r="D29" s="27">
        <v>3.53</v>
      </c>
      <c r="E29" s="27">
        <v>0.26</v>
      </c>
      <c r="F29" s="27">
        <v>0</v>
      </c>
      <c r="G29" s="21">
        <v>5</v>
      </c>
      <c r="H29" s="27" t="s">
        <v>105</v>
      </c>
      <c r="I29" s="27" t="s">
        <v>12</v>
      </c>
      <c r="J29" s="28">
        <v>39967</v>
      </c>
    </row>
    <row r="30" spans="1:10">
      <c r="A30" s="25">
        <v>35895</v>
      </c>
      <c r="B30" s="26" t="s">
        <v>174</v>
      </c>
      <c r="C30" s="21">
        <v>11</v>
      </c>
      <c r="D30" s="27">
        <v>0.4</v>
      </c>
      <c r="E30" s="27">
        <v>0.02</v>
      </c>
      <c r="F30" s="27">
        <v>0</v>
      </c>
      <c r="G30" s="21">
        <v>5</v>
      </c>
      <c r="H30" s="29" t="s">
        <v>55</v>
      </c>
      <c r="I30" s="27" t="s">
        <v>12</v>
      </c>
      <c r="J30" s="28">
        <v>39981</v>
      </c>
    </row>
    <row r="31" spans="1:10">
      <c r="A31" s="25">
        <v>35979</v>
      </c>
      <c r="B31" s="26" t="s">
        <v>175</v>
      </c>
      <c r="C31" s="21">
        <v>2</v>
      </c>
      <c r="D31" s="27">
        <v>3.5</v>
      </c>
      <c r="E31" s="27">
        <v>0</v>
      </c>
      <c r="F31" s="27">
        <v>0</v>
      </c>
      <c r="G31" s="21">
        <v>5</v>
      </c>
      <c r="H31" s="27"/>
      <c r="I31" s="27" t="s">
        <v>12</v>
      </c>
      <c r="J31" s="28">
        <v>39967</v>
      </c>
    </row>
    <row r="32" spans="1:10">
      <c r="A32" s="25">
        <v>35979</v>
      </c>
      <c r="B32" s="26" t="s">
        <v>175</v>
      </c>
      <c r="C32" s="21">
        <v>3</v>
      </c>
      <c r="D32" s="27">
        <v>3.19</v>
      </c>
      <c r="E32" s="27">
        <v>3.48</v>
      </c>
      <c r="F32" s="27">
        <v>0</v>
      </c>
      <c r="G32" s="21">
        <v>5</v>
      </c>
      <c r="H32" s="27"/>
      <c r="I32" s="27" t="s">
        <v>12</v>
      </c>
      <c r="J32" s="28">
        <v>39967</v>
      </c>
    </row>
    <row r="33" spans="1:10">
      <c r="A33" s="25">
        <v>36583</v>
      </c>
      <c r="B33" s="26" t="s">
        <v>176</v>
      </c>
      <c r="C33" s="21">
        <v>9</v>
      </c>
      <c r="D33" s="27">
        <v>0.41</v>
      </c>
      <c r="E33" s="27">
        <v>0.01</v>
      </c>
      <c r="F33" s="27">
        <v>0</v>
      </c>
      <c r="G33" s="21">
        <v>5</v>
      </c>
      <c r="H33" s="27" t="s">
        <v>70</v>
      </c>
      <c r="I33" s="27" t="s">
        <v>12</v>
      </c>
      <c r="J33" s="28">
        <v>39982</v>
      </c>
    </row>
    <row r="34" spans="1:10">
      <c r="A34" s="25">
        <v>36623</v>
      </c>
      <c r="B34" s="26" t="s">
        <v>177</v>
      </c>
      <c r="C34" s="21">
        <v>6</v>
      </c>
      <c r="D34" s="27">
        <v>0.39</v>
      </c>
      <c r="E34" s="27">
        <v>0.02</v>
      </c>
      <c r="F34" s="27">
        <v>0</v>
      </c>
      <c r="G34" s="21">
        <v>5</v>
      </c>
      <c r="H34" s="27" t="s">
        <v>42</v>
      </c>
      <c r="I34" s="27" t="s">
        <v>12</v>
      </c>
      <c r="J34" s="28">
        <v>39982</v>
      </c>
    </row>
    <row r="35" spans="1:10">
      <c r="A35" s="25">
        <v>36818</v>
      </c>
      <c r="B35" s="26" t="s">
        <v>178</v>
      </c>
      <c r="C35" s="21">
        <v>7</v>
      </c>
      <c r="D35" s="27">
        <v>0.47</v>
      </c>
      <c r="E35" s="27">
        <v>0.01</v>
      </c>
      <c r="F35" s="27">
        <v>0</v>
      </c>
      <c r="G35" s="21">
        <v>5</v>
      </c>
      <c r="H35" s="27" t="s">
        <v>179</v>
      </c>
      <c r="I35" s="27" t="s">
        <v>12</v>
      </c>
      <c r="J35" s="28">
        <v>39982</v>
      </c>
    </row>
    <row r="36" spans="1:10">
      <c r="A36" s="25">
        <v>36834</v>
      </c>
      <c r="B36" s="26" t="s">
        <v>180</v>
      </c>
      <c r="C36" s="21">
        <v>7</v>
      </c>
      <c r="D36" s="27">
        <v>0.46</v>
      </c>
      <c r="E36" s="27">
        <v>0.01</v>
      </c>
      <c r="F36" s="27">
        <v>0</v>
      </c>
      <c r="G36" s="21">
        <v>5</v>
      </c>
      <c r="H36" s="27" t="s">
        <v>122</v>
      </c>
      <c r="I36" s="27" t="s">
        <v>12</v>
      </c>
      <c r="J36" s="28">
        <v>39982</v>
      </c>
    </row>
    <row r="37" spans="1:10">
      <c r="A37" s="25">
        <v>36837</v>
      </c>
      <c r="B37" s="26" t="s">
        <v>181</v>
      </c>
      <c r="C37" s="21">
        <v>8</v>
      </c>
      <c r="D37" s="27">
        <v>0.36</v>
      </c>
      <c r="E37" s="27">
        <v>0.02</v>
      </c>
      <c r="F37" s="27">
        <v>0</v>
      </c>
      <c r="G37" s="21">
        <v>5</v>
      </c>
      <c r="H37" s="29" t="s">
        <v>109</v>
      </c>
      <c r="I37" s="27" t="s">
        <v>12</v>
      </c>
      <c r="J37" s="28">
        <v>39982</v>
      </c>
    </row>
    <row r="38" spans="1:10">
      <c r="A38" s="25">
        <v>36841</v>
      </c>
      <c r="B38" s="26" t="s">
        <v>182</v>
      </c>
      <c r="C38" s="21">
        <v>7</v>
      </c>
      <c r="D38" s="27">
        <v>0.25</v>
      </c>
      <c r="E38" s="27">
        <v>0.01</v>
      </c>
      <c r="F38" s="27">
        <v>0</v>
      </c>
      <c r="G38" s="21">
        <v>5</v>
      </c>
      <c r="H38" s="27" t="s">
        <v>63</v>
      </c>
      <c r="I38" s="27" t="s">
        <v>12</v>
      </c>
      <c r="J38" s="28">
        <v>39982</v>
      </c>
    </row>
    <row r="39" spans="1:10">
      <c r="A39" s="25">
        <v>36842</v>
      </c>
      <c r="B39" s="26" t="s">
        <v>183</v>
      </c>
      <c r="C39" s="21">
        <v>5</v>
      </c>
      <c r="D39" s="27">
        <v>0.31</v>
      </c>
      <c r="E39" s="27">
        <v>0.01</v>
      </c>
      <c r="F39" s="27">
        <v>0</v>
      </c>
      <c r="G39" s="21">
        <v>5</v>
      </c>
      <c r="H39" s="27" t="s">
        <v>184</v>
      </c>
      <c r="I39" s="27" t="s">
        <v>12</v>
      </c>
      <c r="J39" s="28">
        <v>39982</v>
      </c>
    </row>
    <row r="40" spans="1:10">
      <c r="A40" s="25">
        <v>36843</v>
      </c>
      <c r="B40" s="26" t="s">
        <v>185</v>
      </c>
      <c r="C40" s="21">
        <v>7</v>
      </c>
      <c r="D40" s="27">
        <v>0.18</v>
      </c>
      <c r="E40" s="27">
        <v>0.01</v>
      </c>
      <c r="F40" s="27">
        <v>0</v>
      </c>
      <c r="G40" s="21">
        <v>5</v>
      </c>
      <c r="H40" s="27" t="s">
        <v>186</v>
      </c>
      <c r="I40" s="27" t="s">
        <v>12</v>
      </c>
      <c r="J40" s="28">
        <v>39982</v>
      </c>
    </row>
    <row r="41" spans="1:10">
      <c r="A41" s="25">
        <v>36861</v>
      </c>
      <c r="B41" s="26" t="s">
        <v>187</v>
      </c>
      <c r="C41" s="21">
        <v>4</v>
      </c>
      <c r="D41" s="27">
        <v>3.79</v>
      </c>
      <c r="E41" s="27">
        <v>0</v>
      </c>
      <c r="F41" s="27">
        <v>0</v>
      </c>
      <c r="G41" s="21">
        <v>5</v>
      </c>
      <c r="H41" s="27" t="s">
        <v>188</v>
      </c>
      <c r="I41" s="27" t="s">
        <v>12</v>
      </c>
      <c r="J41" s="28">
        <v>39994</v>
      </c>
    </row>
    <row r="42" spans="1:10">
      <c r="A42" s="25">
        <v>36891</v>
      </c>
      <c r="B42" s="26" t="s">
        <v>189</v>
      </c>
      <c r="C42" s="21">
        <v>7</v>
      </c>
      <c r="D42" s="27">
        <v>0.43</v>
      </c>
      <c r="E42" s="27">
        <v>0.01</v>
      </c>
      <c r="F42" s="27">
        <v>0</v>
      </c>
      <c r="G42" s="21">
        <v>5</v>
      </c>
      <c r="H42" s="27" t="s">
        <v>93</v>
      </c>
      <c r="I42" s="27" t="s">
        <v>12</v>
      </c>
      <c r="J42" s="28">
        <v>39982</v>
      </c>
    </row>
    <row r="43" spans="1:10">
      <c r="A43" s="25">
        <v>36892</v>
      </c>
      <c r="B43" s="26" t="s">
        <v>190</v>
      </c>
      <c r="C43" s="21">
        <v>6</v>
      </c>
      <c r="D43" s="27">
        <v>0.33</v>
      </c>
      <c r="E43" s="27">
        <v>0.01</v>
      </c>
      <c r="F43" s="27">
        <v>0</v>
      </c>
      <c r="G43" s="21">
        <v>5</v>
      </c>
      <c r="H43" s="27" t="s">
        <v>191</v>
      </c>
      <c r="I43" s="27" t="s">
        <v>12</v>
      </c>
      <c r="J43" s="28">
        <v>39982</v>
      </c>
    </row>
    <row r="44" spans="1:10">
      <c r="A44" s="25">
        <v>36893</v>
      </c>
      <c r="B44" s="26" t="s">
        <v>192</v>
      </c>
      <c r="C44" s="21">
        <v>8</v>
      </c>
      <c r="D44" s="27">
        <v>0.42</v>
      </c>
      <c r="E44" s="27">
        <v>0.01</v>
      </c>
      <c r="F44" s="27">
        <v>0</v>
      </c>
      <c r="G44" s="21">
        <v>5</v>
      </c>
      <c r="H44" s="27" t="s">
        <v>193</v>
      </c>
      <c r="I44" s="27" t="s">
        <v>12</v>
      </c>
      <c r="J44" s="28">
        <v>39982</v>
      </c>
    </row>
    <row r="45" spans="1:10">
      <c r="A45" s="25">
        <v>36896</v>
      </c>
      <c r="B45" s="26" t="s">
        <v>194</v>
      </c>
      <c r="C45" s="21">
        <v>6</v>
      </c>
      <c r="D45" s="27">
        <v>0.27</v>
      </c>
      <c r="E45" s="27">
        <v>0.01</v>
      </c>
      <c r="F45" s="27">
        <v>0</v>
      </c>
      <c r="G45" s="21">
        <v>5</v>
      </c>
      <c r="H45" s="27" t="s">
        <v>71</v>
      </c>
      <c r="I45" s="27" t="s">
        <v>12</v>
      </c>
      <c r="J45" s="28">
        <v>39982</v>
      </c>
    </row>
    <row r="46" spans="1:10">
      <c r="A46" s="25">
        <v>36897</v>
      </c>
      <c r="B46" s="26" t="s">
        <v>195</v>
      </c>
      <c r="C46" s="21">
        <v>9</v>
      </c>
      <c r="D46" s="27">
        <v>0.52</v>
      </c>
      <c r="E46" s="27">
        <v>0.01</v>
      </c>
      <c r="F46" s="27">
        <v>0</v>
      </c>
      <c r="G46" s="21">
        <v>5</v>
      </c>
      <c r="H46" s="27" t="s">
        <v>118</v>
      </c>
      <c r="I46" s="27" t="s">
        <v>12</v>
      </c>
      <c r="J46" s="28">
        <v>39982</v>
      </c>
    </row>
    <row r="47" spans="1:10">
      <c r="A47" s="25">
        <v>36912</v>
      </c>
      <c r="B47" s="26" t="s">
        <v>196</v>
      </c>
      <c r="C47" s="21">
        <v>11</v>
      </c>
      <c r="D47" s="27">
        <v>0.5</v>
      </c>
      <c r="E47" s="27">
        <v>0.04</v>
      </c>
      <c r="F47" s="27">
        <v>0</v>
      </c>
      <c r="G47" s="21">
        <v>5</v>
      </c>
      <c r="H47" s="27" t="s">
        <v>8</v>
      </c>
      <c r="I47" s="27" t="s">
        <v>12</v>
      </c>
      <c r="J47" s="28">
        <v>39982</v>
      </c>
    </row>
    <row r="48" spans="1:10">
      <c r="A48" s="25">
        <v>36913</v>
      </c>
      <c r="B48" s="26" t="s">
        <v>197</v>
      </c>
      <c r="C48" s="21">
        <v>7</v>
      </c>
      <c r="D48" s="27">
        <v>0.8</v>
      </c>
      <c r="E48" s="27">
        <v>0.01</v>
      </c>
      <c r="F48" s="27">
        <v>0</v>
      </c>
      <c r="G48" s="21">
        <v>5</v>
      </c>
      <c r="H48" s="29" t="s">
        <v>56</v>
      </c>
      <c r="I48" s="27" t="s">
        <v>12</v>
      </c>
      <c r="J48" s="28">
        <v>39982</v>
      </c>
    </row>
    <row r="49" spans="1:10">
      <c r="A49" s="25">
        <v>36914</v>
      </c>
      <c r="B49" s="26" t="s">
        <v>198</v>
      </c>
      <c r="C49" s="21">
        <v>7</v>
      </c>
      <c r="D49" s="27">
        <v>0.42</v>
      </c>
      <c r="E49" s="27">
        <v>0.01</v>
      </c>
      <c r="F49" s="27">
        <v>0</v>
      </c>
      <c r="G49" s="21">
        <v>5</v>
      </c>
      <c r="H49" s="27" t="s">
        <v>3</v>
      </c>
      <c r="I49" s="27" t="s">
        <v>12</v>
      </c>
      <c r="J49" s="28">
        <v>39982</v>
      </c>
    </row>
    <row r="50" spans="1:10">
      <c r="A50" s="25">
        <v>36915</v>
      </c>
      <c r="B50" s="26" t="s">
        <v>199</v>
      </c>
      <c r="C50" s="21">
        <v>7</v>
      </c>
      <c r="D50" s="27">
        <v>0.31</v>
      </c>
      <c r="E50" s="27">
        <v>0.01</v>
      </c>
      <c r="F50" s="27">
        <v>0</v>
      </c>
      <c r="G50" s="21">
        <v>5</v>
      </c>
      <c r="H50" s="27" t="s">
        <v>200</v>
      </c>
      <c r="I50" s="27" t="s">
        <v>12</v>
      </c>
      <c r="J50" s="28">
        <v>39982</v>
      </c>
    </row>
    <row r="51" spans="1:10">
      <c r="A51" s="25">
        <v>37035</v>
      </c>
      <c r="B51" s="26" t="s">
        <v>201</v>
      </c>
      <c r="C51" s="21">
        <v>6</v>
      </c>
      <c r="D51" s="27">
        <v>0.2</v>
      </c>
      <c r="E51" s="27">
        <v>0.01</v>
      </c>
      <c r="F51" s="27">
        <v>0</v>
      </c>
      <c r="G51" s="21">
        <v>5</v>
      </c>
      <c r="H51" s="27" t="s">
        <v>202</v>
      </c>
      <c r="I51" s="27" t="s">
        <v>12</v>
      </c>
      <c r="J51" s="28">
        <v>39982</v>
      </c>
    </row>
    <row r="52" spans="1:10">
      <c r="A52" s="25">
        <v>37036</v>
      </c>
      <c r="B52" s="26" t="s">
        <v>203</v>
      </c>
      <c r="C52" s="21">
        <v>8</v>
      </c>
      <c r="D52" s="27">
        <v>0.2</v>
      </c>
      <c r="E52" s="27">
        <v>0.01</v>
      </c>
      <c r="F52" s="27">
        <v>0</v>
      </c>
      <c r="G52" s="21">
        <v>5</v>
      </c>
      <c r="H52" s="27" t="s">
        <v>204</v>
      </c>
      <c r="I52" s="27" t="s">
        <v>12</v>
      </c>
      <c r="J52" s="28">
        <v>39982</v>
      </c>
    </row>
    <row r="53" spans="1:10">
      <c r="A53" s="25">
        <v>37037</v>
      </c>
      <c r="B53" s="26" t="s">
        <v>205</v>
      </c>
      <c r="C53" s="21">
        <v>8</v>
      </c>
      <c r="D53" s="27">
        <v>0.28000000000000003</v>
      </c>
      <c r="E53" s="27">
        <v>0.01</v>
      </c>
      <c r="F53" s="27">
        <v>0</v>
      </c>
      <c r="G53" s="21">
        <v>5</v>
      </c>
      <c r="H53" s="27" t="s">
        <v>114</v>
      </c>
      <c r="I53" s="27" t="s">
        <v>12</v>
      </c>
      <c r="J53" s="28">
        <v>39982</v>
      </c>
    </row>
    <row r="54" spans="1:10">
      <c r="A54" s="25">
        <v>37038</v>
      </c>
      <c r="B54" s="26" t="s">
        <v>206</v>
      </c>
      <c r="C54" s="21">
        <v>7</v>
      </c>
      <c r="D54" s="27">
        <v>0.21</v>
      </c>
      <c r="E54" s="27">
        <v>0.01</v>
      </c>
      <c r="F54" s="27">
        <v>0</v>
      </c>
      <c r="G54" s="21">
        <v>5</v>
      </c>
      <c r="H54" s="27" t="s">
        <v>207</v>
      </c>
      <c r="I54" s="27" t="s">
        <v>12</v>
      </c>
      <c r="J54" s="28">
        <v>39982</v>
      </c>
    </row>
    <row r="55" spans="1:10">
      <c r="A55" s="25">
        <v>37042</v>
      </c>
      <c r="B55" s="26" t="s">
        <v>208</v>
      </c>
      <c r="C55" s="21">
        <v>7</v>
      </c>
      <c r="D55" s="27">
        <v>0.28999999999999998</v>
      </c>
      <c r="E55" s="27">
        <v>0.01</v>
      </c>
      <c r="F55" s="27">
        <v>0</v>
      </c>
      <c r="G55" s="21">
        <v>5</v>
      </c>
      <c r="H55" s="29" t="s">
        <v>121</v>
      </c>
      <c r="I55" s="27" t="s">
        <v>12</v>
      </c>
      <c r="J55" s="28">
        <v>39982</v>
      </c>
    </row>
    <row r="56" spans="1:10">
      <c r="A56" s="25">
        <v>37044</v>
      </c>
      <c r="B56" s="26" t="s">
        <v>209</v>
      </c>
      <c r="C56" s="21">
        <v>9</v>
      </c>
      <c r="D56" s="27">
        <v>0.33</v>
      </c>
      <c r="E56" s="27">
        <v>0.01</v>
      </c>
      <c r="F56" s="27">
        <v>0</v>
      </c>
      <c r="G56" s="21">
        <v>5</v>
      </c>
      <c r="H56" s="27" t="s">
        <v>47</v>
      </c>
      <c r="I56" s="27" t="s">
        <v>12</v>
      </c>
      <c r="J56" s="28">
        <v>39982</v>
      </c>
    </row>
    <row r="57" spans="1:10">
      <c r="A57" s="25">
        <v>37046</v>
      </c>
      <c r="B57" s="26" t="s">
        <v>210</v>
      </c>
      <c r="C57" s="21">
        <v>9</v>
      </c>
      <c r="D57" s="27">
        <v>0.42</v>
      </c>
      <c r="E57" s="27">
        <v>0.01</v>
      </c>
      <c r="F57" s="27">
        <v>0</v>
      </c>
      <c r="G57" s="21">
        <v>5</v>
      </c>
      <c r="H57" s="27" t="s">
        <v>211</v>
      </c>
      <c r="I57" s="27" t="s">
        <v>12</v>
      </c>
      <c r="J57" s="28">
        <v>39982</v>
      </c>
    </row>
    <row r="58" spans="1:10">
      <c r="A58" s="25">
        <v>37047</v>
      </c>
      <c r="B58" s="26" t="s">
        <v>212</v>
      </c>
      <c r="C58" s="21">
        <v>6</v>
      </c>
      <c r="D58" s="27">
        <v>0.27</v>
      </c>
      <c r="E58" s="27">
        <v>0.01</v>
      </c>
      <c r="F58" s="27">
        <v>0</v>
      </c>
      <c r="G58" s="21">
        <v>5</v>
      </c>
      <c r="H58" s="27" t="s">
        <v>130</v>
      </c>
      <c r="I58" s="27" t="s">
        <v>12</v>
      </c>
      <c r="J58" s="28">
        <v>39982</v>
      </c>
    </row>
    <row r="59" spans="1:10">
      <c r="A59" s="25">
        <v>37091</v>
      </c>
      <c r="B59" s="26" t="s">
        <v>213</v>
      </c>
      <c r="C59" s="21">
        <v>6</v>
      </c>
      <c r="D59" s="27">
        <v>0.37</v>
      </c>
      <c r="E59" s="27">
        <v>0.01</v>
      </c>
      <c r="F59" s="27">
        <v>0</v>
      </c>
      <c r="G59" s="21">
        <v>5</v>
      </c>
      <c r="H59" s="27" t="s">
        <v>65</v>
      </c>
      <c r="I59" s="27" t="s">
        <v>12</v>
      </c>
      <c r="J59" s="28">
        <v>39982</v>
      </c>
    </row>
    <row r="60" spans="1:10">
      <c r="A60" s="25">
        <v>37093</v>
      </c>
      <c r="B60" s="26" t="s">
        <v>214</v>
      </c>
      <c r="C60" s="21">
        <v>9</v>
      </c>
      <c r="D60" s="27">
        <v>0.44</v>
      </c>
      <c r="E60" s="27">
        <v>0.01</v>
      </c>
      <c r="F60" s="27">
        <v>0</v>
      </c>
      <c r="G60" s="21">
        <v>5</v>
      </c>
      <c r="H60" s="27" t="s">
        <v>215</v>
      </c>
      <c r="I60" s="27" t="s">
        <v>12</v>
      </c>
      <c r="J60" s="28">
        <v>39982</v>
      </c>
    </row>
    <row r="61" spans="1:10">
      <c r="A61" s="25">
        <v>37094</v>
      </c>
      <c r="B61" s="26" t="s">
        <v>216</v>
      </c>
      <c r="C61" s="21">
        <v>7</v>
      </c>
      <c r="D61" s="27">
        <v>0.28999999999999998</v>
      </c>
      <c r="E61" s="27">
        <v>0.01</v>
      </c>
      <c r="F61" s="27">
        <v>0</v>
      </c>
      <c r="G61" s="21">
        <v>5</v>
      </c>
      <c r="H61" s="27" t="s">
        <v>217</v>
      </c>
      <c r="I61" s="27" t="s">
        <v>12</v>
      </c>
      <c r="J61" s="28">
        <v>39982</v>
      </c>
    </row>
    <row r="62" spans="1:10">
      <c r="A62" s="25">
        <v>37450</v>
      </c>
      <c r="B62" s="26" t="s">
        <v>218</v>
      </c>
      <c r="C62" s="21">
        <v>4</v>
      </c>
      <c r="D62" s="27">
        <v>0.21</v>
      </c>
      <c r="E62" s="27">
        <v>0.03</v>
      </c>
      <c r="F62" s="27">
        <v>0</v>
      </c>
      <c r="G62" s="21">
        <v>5</v>
      </c>
      <c r="H62" s="27" t="s">
        <v>219</v>
      </c>
      <c r="I62" s="27" t="s">
        <v>12</v>
      </c>
      <c r="J62" s="28">
        <v>39965</v>
      </c>
    </row>
    <row r="63" spans="1:10">
      <c r="A63" s="25">
        <v>37677</v>
      </c>
      <c r="B63" s="26" t="s">
        <v>220</v>
      </c>
      <c r="C63" s="21">
        <v>7</v>
      </c>
      <c r="D63" s="27">
        <v>0.25</v>
      </c>
      <c r="E63" s="27">
        <v>0.02</v>
      </c>
      <c r="F63" s="27">
        <v>0</v>
      </c>
      <c r="G63" s="21">
        <v>5</v>
      </c>
      <c r="H63" s="27" t="s">
        <v>61</v>
      </c>
      <c r="I63" s="27" t="s">
        <v>12</v>
      </c>
      <c r="J63" s="28">
        <v>39982</v>
      </c>
    </row>
    <row r="64" spans="1:10">
      <c r="A64" s="25">
        <v>37832</v>
      </c>
      <c r="B64" s="26" t="s">
        <v>221</v>
      </c>
      <c r="C64" s="21">
        <v>6</v>
      </c>
      <c r="D64" s="27">
        <v>0.35</v>
      </c>
      <c r="E64" s="27">
        <v>0.01</v>
      </c>
      <c r="F64" s="27">
        <v>0</v>
      </c>
      <c r="G64" s="21">
        <v>5</v>
      </c>
      <c r="H64" s="27" t="s">
        <v>222</v>
      </c>
      <c r="I64" s="27" t="s">
        <v>12</v>
      </c>
      <c r="J64" s="28">
        <v>39982</v>
      </c>
    </row>
    <row r="65" spans="1:10">
      <c r="A65" s="25">
        <v>37836</v>
      </c>
      <c r="B65" s="26" t="s">
        <v>223</v>
      </c>
      <c r="C65" s="21">
        <v>8</v>
      </c>
      <c r="D65" s="27">
        <v>0.34</v>
      </c>
      <c r="E65" s="27">
        <v>0.02</v>
      </c>
      <c r="F65" s="27">
        <v>0</v>
      </c>
      <c r="G65" s="21">
        <v>5</v>
      </c>
      <c r="H65" s="27" t="s">
        <v>224</v>
      </c>
      <c r="I65" s="27" t="s">
        <v>12</v>
      </c>
      <c r="J65" s="28">
        <v>39982</v>
      </c>
    </row>
    <row r="66" spans="1:10">
      <c r="A66" s="25">
        <v>37978</v>
      </c>
      <c r="B66" s="26" t="s">
        <v>225</v>
      </c>
      <c r="C66" s="21">
        <v>6</v>
      </c>
      <c r="D66" s="27">
        <v>0.28000000000000003</v>
      </c>
      <c r="E66" s="27">
        <v>0.01</v>
      </c>
      <c r="F66" s="27">
        <v>0</v>
      </c>
      <c r="G66" s="21">
        <v>5</v>
      </c>
      <c r="H66" s="27" t="s">
        <v>226</v>
      </c>
      <c r="I66" s="27" t="s">
        <v>12</v>
      </c>
      <c r="J66" s="28">
        <v>39982</v>
      </c>
    </row>
    <row r="67" spans="1:10">
      <c r="A67" s="25">
        <v>38088</v>
      </c>
      <c r="B67" s="26" t="s">
        <v>227</v>
      </c>
      <c r="C67" s="21">
        <v>8</v>
      </c>
      <c r="D67" s="27">
        <v>0.26</v>
      </c>
      <c r="E67" s="27">
        <v>0.01</v>
      </c>
      <c r="F67" s="27">
        <v>0</v>
      </c>
      <c r="G67" s="21">
        <v>5</v>
      </c>
      <c r="H67" s="27" t="s">
        <v>228</v>
      </c>
      <c r="I67" s="27" t="s">
        <v>12</v>
      </c>
      <c r="J67" s="28">
        <v>39982</v>
      </c>
    </row>
    <row r="68" spans="1:10">
      <c r="A68" s="25">
        <v>38094</v>
      </c>
      <c r="B68" s="26" t="s">
        <v>229</v>
      </c>
      <c r="C68" s="21">
        <v>8</v>
      </c>
      <c r="D68" s="27">
        <v>0.52</v>
      </c>
      <c r="E68" s="27">
        <v>0.01</v>
      </c>
      <c r="F68" s="27">
        <v>0</v>
      </c>
      <c r="G68" s="21">
        <v>5</v>
      </c>
      <c r="H68" s="29" t="s">
        <v>57</v>
      </c>
      <c r="I68" s="27" t="s">
        <v>12</v>
      </c>
      <c r="J68" s="28">
        <v>39982</v>
      </c>
    </row>
    <row r="69" spans="1:10">
      <c r="A69" s="25">
        <v>38352</v>
      </c>
      <c r="B69" s="26" t="s">
        <v>230</v>
      </c>
      <c r="C69" s="21">
        <v>51</v>
      </c>
      <c r="D69" s="27">
        <v>0.17</v>
      </c>
      <c r="E69" s="27">
        <v>7.0000000000000007E-2</v>
      </c>
      <c r="F69" s="27">
        <v>0</v>
      </c>
      <c r="G69" s="21">
        <v>5</v>
      </c>
      <c r="H69" s="27" t="s">
        <v>188</v>
      </c>
      <c r="I69" s="27" t="s">
        <v>12</v>
      </c>
      <c r="J69" s="28">
        <v>39994</v>
      </c>
    </row>
    <row r="70" spans="1:10">
      <c r="A70" s="25">
        <v>38923</v>
      </c>
      <c r="B70" s="26" t="s">
        <v>106</v>
      </c>
      <c r="C70" s="21">
        <v>10</v>
      </c>
      <c r="D70" s="27">
        <v>3.1</v>
      </c>
      <c r="E70" s="27">
        <v>0.18</v>
      </c>
      <c r="F70" s="27">
        <v>0</v>
      </c>
      <c r="G70" s="21">
        <v>5</v>
      </c>
      <c r="H70" s="27" t="s">
        <v>107</v>
      </c>
      <c r="I70" s="27" t="s">
        <v>12</v>
      </c>
      <c r="J70" s="28">
        <v>39974</v>
      </c>
    </row>
    <row r="71" spans="1:10">
      <c r="A71" s="25">
        <v>39263</v>
      </c>
      <c r="B71" s="26" t="s">
        <v>231</v>
      </c>
      <c r="C71" s="21">
        <v>11</v>
      </c>
      <c r="D71" s="27">
        <v>2.0099999999999998</v>
      </c>
      <c r="E71" s="27">
        <v>0</v>
      </c>
      <c r="F71" s="27">
        <v>0.92</v>
      </c>
      <c r="G71" s="21">
        <v>5</v>
      </c>
      <c r="H71" s="27" t="s">
        <v>55</v>
      </c>
      <c r="I71" s="27" t="s">
        <v>39</v>
      </c>
      <c r="J71" s="28">
        <v>39987</v>
      </c>
    </row>
    <row r="72" spans="1:10">
      <c r="A72" s="25">
        <v>40733</v>
      </c>
      <c r="B72" s="26" t="s">
        <v>232</v>
      </c>
      <c r="C72" s="21">
        <v>14</v>
      </c>
      <c r="D72" s="27">
        <v>0.38</v>
      </c>
      <c r="E72" s="27">
        <v>0</v>
      </c>
      <c r="F72" s="27">
        <v>0.16</v>
      </c>
      <c r="G72" s="21">
        <v>5</v>
      </c>
      <c r="H72" s="27" t="s">
        <v>233</v>
      </c>
      <c r="I72" s="27" t="s">
        <v>82</v>
      </c>
      <c r="J72" s="28">
        <v>39974</v>
      </c>
    </row>
    <row r="73" spans="1:10">
      <c r="A73" s="25">
        <v>41085</v>
      </c>
      <c r="B73" s="26" t="s">
        <v>85</v>
      </c>
      <c r="C73" s="21">
        <v>32</v>
      </c>
      <c r="D73" s="27">
        <v>0.09</v>
      </c>
      <c r="E73" s="27">
        <v>0.31</v>
      </c>
      <c r="F73" s="27">
        <v>0</v>
      </c>
      <c r="G73" s="21">
        <v>5</v>
      </c>
      <c r="H73" s="27" t="s">
        <v>83</v>
      </c>
      <c r="I73" s="27" t="s">
        <v>12</v>
      </c>
      <c r="J73" s="28">
        <v>39972</v>
      </c>
    </row>
    <row r="74" spans="1:10">
      <c r="A74" s="25">
        <v>41433</v>
      </c>
      <c r="B74" s="26" t="s">
        <v>234</v>
      </c>
      <c r="C74" s="21">
        <v>6</v>
      </c>
      <c r="D74" s="27">
        <v>3.37</v>
      </c>
      <c r="E74" s="27">
        <v>0.19</v>
      </c>
      <c r="F74" s="27">
        <v>0</v>
      </c>
      <c r="G74" s="21">
        <v>5</v>
      </c>
      <c r="H74" s="27" t="s">
        <v>55</v>
      </c>
      <c r="I74" s="27" t="s">
        <v>12</v>
      </c>
      <c r="J74" s="28">
        <v>39965</v>
      </c>
    </row>
    <row r="75" spans="1:10">
      <c r="A75" s="25">
        <v>42711</v>
      </c>
      <c r="B75" s="26" t="s">
        <v>235</v>
      </c>
      <c r="C75" s="21">
        <v>3</v>
      </c>
      <c r="D75" s="27">
        <v>2.29</v>
      </c>
      <c r="E75" s="27">
        <v>0.27</v>
      </c>
      <c r="F75" s="27">
        <v>2.29</v>
      </c>
      <c r="G75" s="21">
        <v>5</v>
      </c>
      <c r="H75" s="27" t="s">
        <v>0</v>
      </c>
      <c r="I75" s="27" t="s">
        <v>34</v>
      </c>
      <c r="J75" s="28">
        <v>39974</v>
      </c>
    </row>
    <row r="76" spans="1:10">
      <c r="A76" s="25">
        <v>42990</v>
      </c>
      <c r="B76" s="26" t="s">
        <v>236</v>
      </c>
      <c r="C76" s="21">
        <v>5</v>
      </c>
      <c r="D76" s="27">
        <v>12.19</v>
      </c>
      <c r="E76" s="27">
        <v>0.15</v>
      </c>
      <c r="F76" s="27">
        <v>12.19</v>
      </c>
      <c r="G76" s="21">
        <v>5</v>
      </c>
      <c r="H76" s="29" t="s">
        <v>63</v>
      </c>
      <c r="I76" s="27" t="s">
        <v>31</v>
      </c>
      <c r="J76" s="28">
        <v>39965</v>
      </c>
    </row>
    <row r="77" spans="1:10">
      <c r="A77" s="25">
        <v>43171</v>
      </c>
      <c r="B77" s="26" t="s">
        <v>237</v>
      </c>
      <c r="C77" s="21">
        <v>5</v>
      </c>
      <c r="D77" s="27">
        <v>21.78</v>
      </c>
      <c r="E77" s="27">
        <v>0</v>
      </c>
      <c r="F77" s="27">
        <v>2.0299999999999998</v>
      </c>
      <c r="G77" s="21">
        <v>5</v>
      </c>
      <c r="H77" s="27" t="s">
        <v>109</v>
      </c>
      <c r="I77" s="27" t="s">
        <v>31</v>
      </c>
      <c r="J77" s="28">
        <v>39965</v>
      </c>
    </row>
    <row r="78" spans="1:10">
      <c r="A78" s="25">
        <v>43533</v>
      </c>
      <c r="B78" s="26" t="s">
        <v>238</v>
      </c>
      <c r="C78" s="21">
        <v>10</v>
      </c>
      <c r="D78" s="27">
        <v>0.72</v>
      </c>
      <c r="E78" s="27">
        <v>0.35</v>
      </c>
      <c r="F78" s="27">
        <v>0.71</v>
      </c>
      <c r="G78" s="21">
        <v>5</v>
      </c>
      <c r="H78" s="27" t="s">
        <v>0</v>
      </c>
      <c r="I78" s="27" t="s">
        <v>39</v>
      </c>
      <c r="J78" s="28">
        <v>39985</v>
      </c>
    </row>
    <row r="79" spans="1:10">
      <c r="A79" s="25">
        <v>44092</v>
      </c>
      <c r="B79" s="26" t="s">
        <v>239</v>
      </c>
      <c r="C79" s="21">
        <v>7</v>
      </c>
      <c r="D79" s="27">
        <v>0.88</v>
      </c>
      <c r="E79" s="27">
        <v>0.43</v>
      </c>
      <c r="F79" s="27">
        <v>0.47</v>
      </c>
      <c r="G79" s="21">
        <v>5</v>
      </c>
      <c r="H79" s="27" t="s">
        <v>0</v>
      </c>
      <c r="I79" s="27" t="s">
        <v>39</v>
      </c>
      <c r="J79" s="28">
        <v>39981</v>
      </c>
    </row>
    <row r="80" spans="1:10">
      <c r="A80" s="25">
        <v>44098</v>
      </c>
      <c r="B80" s="26" t="s">
        <v>240</v>
      </c>
      <c r="C80" s="21">
        <v>7</v>
      </c>
      <c r="D80" s="27">
        <v>1.1100000000000001</v>
      </c>
      <c r="E80" s="27">
        <v>0.42</v>
      </c>
      <c r="F80" s="27">
        <v>0.21</v>
      </c>
      <c r="G80" s="21">
        <v>5</v>
      </c>
      <c r="H80" s="27" t="s">
        <v>0</v>
      </c>
      <c r="I80" s="27" t="s">
        <v>39</v>
      </c>
      <c r="J80" s="28">
        <v>39992</v>
      </c>
    </row>
    <row r="81" spans="1:10">
      <c r="A81" s="25">
        <v>44598</v>
      </c>
      <c r="B81" s="26" t="s">
        <v>241</v>
      </c>
      <c r="C81" s="21">
        <v>3</v>
      </c>
      <c r="D81" s="27">
        <v>0.06</v>
      </c>
      <c r="E81" s="27">
        <v>0.05</v>
      </c>
      <c r="F81" s="27">
        <v>0</v>
      </c>
      <c r="G81" s="21">
        <v>5</v>
      </c>
      <c r="H81" s="27" t="s">
        <v>56</v>
      </c>
      <c r="I81" s="27" t="s">
        <v>12</v>
      </c>
      <c r="J81" s="28">
        <v>39990</v>
      </c>
    </row>
    <row r="82" spans="1:10">
      <c r="A82" s="25">
        <v>44601</v>
      </c>
      <c r="B82" s="26" t="s">
        <v>242</v>
      </c>
      <c r="C82" s="21">
        <v>3</v>
      </c>
      <c r="D82" s="27">
        <v>0.05</v>
      </c>
      <c r="E82" s="27">
        <v>0.05</v>
      </c>
      <c r="F82" s="27">
        <v>0</v>
      </c>
      <c r="G82" s="21">
        <v>5</v>
      </c>
      <c r="H82" s="27" t="s">
        <v>222</v>
      </c>
      <c r="I82" s="27" t="s">
        <v>12</v>
      </c>
      <c r="J82" s="28">
        <v>39990</v>
      </c>
    </row>
    <row r="83" spans="1:10">
      <c r="A83" s="25">
        <v>44603</v>
      </c>
      <c r="B83" s="26" t="s">
        <v>243</v>
      </c>
      <c r="C83" s="21">
        <v>3</v>
      </c>
      <c r="D83" s="27">
        <v>0.06</v>
      </c>
      <c r="E83" s="27">
        <v>0.06</v>
      </c>
      <c r="F83" s="27">
        <v>0</v>
      </c>
      <c r="G83" s="21">
        <v>5</v>
      </c>
      <c r="H83" s="27" t="s">
        <v>179</v>
      </c>
      <c r="I83" s="27" t="s">
        <v>12</v>
      </c>
      <c r="J83" s="28">
        <v>39989</v>
      </c>
    </row>
    <row r="84" spans="1:10">
      <c r="A84" s="25">
        <v>44606</v>
      </c>
      <c r="B84" s="26" t="s">
        <v>244</v>
      </c>
      <c r="C84" s="21">
        <v>5</v>
      </c>
      <c r="D84" s="27">
        <v>7.0000000000000007E-2</v>
      </c>
      <c r="E84" s="27">
        <v>0.05</v>
      </c>
      <c r="F84" s="27">
        <v>0</v>
      </c>
      <c r="G84" s="21">
        <v>5</v>
      </c>
      <c r="H84" s="27" t="s">
        <v>42</v>
      </c>
      <c r="I84" s="27" t="s">
        <v>12</v>
      </c>
      <c r="J84" s="28">
        <v>39990</v>
      </c>
    </row>
    <row r="85" spans="1:10">
      <c r="A85" s="25">
        <v>44608</v>
      </c>
      <c r="B85" s="26" t="s">
        <v>245</v>
      </c>
      <c r="C85" s="21">
        <v>3</v>
      </c>
      <c r="D85" s="27">
        <v>0.05</v>
      </c>
      <c r="E85" s="27">
        <v>0.05</v>
      </c>
      <c r="F85" s="27">
        <v>0</v>
      </c>
      <c r="G85" s="21">
        <v>5</v>
      </c>
      <c r="H85" s="27" t="s">
        <v>193</v>
      </c>
      <c r="I85" s="27" t="s">
        <v>12</v>
      </c>
      <c r="J85" s="28">
        <v>39990</v>
      </c>
    </row>
    <row r="86" spans="1:10">
      <c r="A86" s="25">
        <v>44659</v>
      </c>
      <c r="B86" s="26" t="s">
        <v>246</v>
      </c>
      <c r="C86" s="21">
        <v>3</v>
      </c>
      <c r="D86" s="27">
        <v>0.24</v>
      </c>
      <c r="E86" s="27">
        <v>0.24</v>
      </c>
      <c r="F86" s="27">
        <v>0</v>
      </c>
      <c r="G86" s="21">
        <v>5</v>
      </c>
      <c r="H86" s="27" t="s">
        <v>82</v>
      </c>
      <c r="I86" s="27" t="s">
        <v>12</v>
      </c>
      <c r="J86" s="28">
        <v>39976</v>
      </c>
    </row>
    <row r="87" spans="1:10">
      <c r="A87" s="25">
        <v>44682</v>
      </c>
      <c r="B87" s="26" t="s">
        <v>247</v>
      </c>
      <c r="C87" s="21">
        <v>10</v>
      </c>
      <c r="D87" s="27">
        <v>1.43</v>
      </c>
      <c r="E87" s="27">
        <v>0</v>
      </c>
      <c r="F87" s="27">
        <v>1.43</v>
      </c>
      <c r="G87" s="21">
        <v>5</v>
      </c>
      <c r="H87" s="27" t="s">
        <v>82</v>
      </c>
      <c r="I87" s="27" t="s">
        <v>12</v>
      </c>
      <c r="J87" s="28">
        <v>39976</v>
      </c>
    </row>
    <row r="88" spans="1:10">
      <c r="A88" s="25">
        <v>44688</v>
      </c>
      <c r="B88" s="26" t="s">
        <v>248</v>
      </c>
      <c r="C88" s="21">
        <v>7</v>
      </c>
      <c r="D88" s="27">
        <v>0.4</v>
      </c>
      <c r="E88" s="27">
        <v>0.21</v>
      </c>
      <c r="F88" s="27">
        <v>0</v>
      </c>
      <c r="G88" s="21">
        <v>5</v>
      </c>
      <c r="H88" s="27" t="s">
        <v>82</v>
      </c>
      <c r="I88" s="27" t="s">
        <v>12</v>
      </c>
      <c r="J88" s="28">
        <v>39976</v>
      </c>
    </row>
    <row r="89" spans="1:10">
      <c r="A89" s="25">
        <v>44970</v>
      </c>
      <c r="B89" s="26" t="s">
        <v>249</v>
      </c>
      <c r="C89" s="21">
        <v>2</v>
      </c>
      <c r="D89" s="27">
        <v>0.06</v>
      </c>
      <c r="E89" s="27">
        <v>0.06</v>
      </c>
      <c r="F89" s="27">
        <v>0</v>
      </c>
      <c r="G89" s="21">
        <v>5</v>
      </c>
      <c r="H89" s="27" t="s">
        <v>3</v>
      </c>
      <c r="I89" s="27" t="s">
        <v>12</v>
      </c>
      <c r="J89" s="28">
        <v>39990</v>
      </c>
    </row>
    <row r="90" spans="1:10">
      <c r="A90" s="25">
        <v>45027</v>
      </c>
      <c r="B90" s="26" t="s">
        <v>250</v>
      </c>
      <c r="C90" s="21">
        <v>3</v>
      </c>
      <c r="D90" s="27">
        <v>1.01</v>
      </c>
      <c r="E90" s="27">
        <v>0.34</v>
      </c>
      <c r="F90" s="27">
        <v>0.67</v>
      </c>
      <c r="G90" s="21">
        <v>5</v>
      </c>
      <c r="H90" s="27" t="s">
        <v>251</v>
      </c>
      <c r="I90" s="27" t="s">
        <v>39</v>
      </c>
      <c r="J90" s="28">
        <v>39986</v>
      </c>
    </row>
    <row r="91" spans="1:10">
      <c r="A91" s="25">
        <v>45028</v>
      </c>
      <c r="B91" s="26" t="s">
        <v>252</v>
      </c>
      <c r="C91" s="21">
        <v>4</v>
      </c>
      <c r="D91" s="27">
        <v>1.78</v>
      </c>
      <c r="E91" s="27">
        <v>0.34</v>
      </c>
      <c r="F91" s="27">
        <v>1.44</v>
      </c>
      <c r="G91" s="21">
        <v>5</v>
      </c>
      <c r="H91" s="27" t="s">
        <v>251</v>
      </c>
      <c r="I91" s="27" t="s">
        <v>39</v>
      </c>
      <c r="J91" s="28">
        <v>39986</v>
      </c>
    </row>
    <row r="92" spans="1:10">
      <c r="A92" s="25">
        <v>45030</v>
      </c>
      <c r="B92" s="26" t="s">
        <v>253</v>
      </c>
      <c r="C92" s="21">
        <v>4</v>
      </c>
      <c r="D92" s="27">
        <v>2.4</v>
      </c>
      <c r="E92" s="27">
        <v>0.34</v>
      </c>
      <c r="F92" s="27">
        <v>2.06</v>
      </c>
      <c r="G92" s="21">
        <v>5</v>
      </c>
      <c r="H92" s="27" t="s">
        <v>251</v>
      </c>
      <c r="I92" s="27" t="s">
        <v>39</v>
      </c>
      <c r="J92" s="28">
        <v>39986</v>
      </c>
    </row>
    <row r="93" spans="1:10">
      <c r="A93" s="25">
        <v>45034</v>
      </c>
      <c r="B93" s="26" t="s">
        <v>254</v>
      </c>
      <c r="C93" s="21">
        <v>3</v>
      </c>
      <c r="D93" s="27">
        <v>4.1399999999999997</v>
      </c>
      <c r="E93" s="27">
        <v>0.34</v>
      </c>
      <c r="F93" s="27">
        <v>3.7</v>
      </c>
      <c r="G93" s="21">
        <v>5</v>
      </c>
      <c r="H93" s="27" t="s">
        <v>251</v>
      </c>
      <c r="I93" s="27" t="s">
        <v>39</v>
      </c>
      <c r="J93" s="28">
        <v>39986</v>
      </c>
    </row>
    <row r="94" spans="1:10">
      <c r="A94" s="25">
        <v>45638</v>
      </c>
      <c r="B94" s="26" t="s">
        <v>255</v>
      </c>
      <c r="C94" s="21">
        <v>2</v>
      </c>
      <c r="D94" s="27">
        <v>1.25</v>
      </c>
      <c r="E94" s="27">
        <v>0.11</v>
      </c>
      <c r="F94" s="27">
        <v>0</v>
      </c>
      <c r="G94" s="21">
        <v>5</v>
      </c>
      <c r="H94" s="27" t="s">
        <v>251</v>
      </c>
      <c r="I94" s="27" t="s">
        <v>39</v>
      </c>
      <c r="J94" s="28">
        <v>39983</v>
      </c>
    </row>
    <row r="95" spans="1:10">
      <c r="A95" s="25">
        <v>45638</v>
      </c>
      <c r="B95" s="26" t="s">
        <v>255</v>
      </c>
      <c r="C95" s="21">
        <v>3</v>
      </c>
      <c r="D95" s="27">
        <v>1.42</v>
      </c>
      <c r="E95" s="27">
        <v>1.32</v>
      </c>
      <c r="F95" s="27">
        <v>0</v>
      </c>
      <c r="G95" s="21">
        <v>5</v>
      </c>
      <c r="H95" s="27" t="s">
        <v>251</v>
      </c>
      <c r="I95" s="27" t="s">
        <v>39</v>
      </c>
      <c r="J95" s="28">
        <v>39987</v>
      </c>
    </row>
    <row r="96" spans="1:10">
      <c r="A96" s="25">
        <v>45638</v>
      </c>
      <c r="B96" s="26" t="s">
        <v>255</v>
      </c>
      <c r="C96" s="21">
        <v>4</v>
      </c>
      <c r="D96" s="27">
        <v>1.44</v>
      </c>
      <c r="E96" s="27">
        <v>0</v>
      </c>
      <c r="F96" s="27">
        <v>0</v>
      </c>
      <c r="G96" s="21">
        <v>5</v>
      </c>
      <c r="H96" s="27" t="s">
        <v>251</v>
      </c>
      <c r="I96" s="27" t="s">
        <v>39</v>
      </c>
      <c r="J96" s="28">
        <v>39987</v>
      </c>
    </row>
    <row r="97" spans="1:10">
      <c r="A97" s="25">
        <v>45730</v>
      </c>
      <c r="B97" s="26" t="s">
        <v>256</v>
      </c>
      <c r="C97" s="21">
        <v>4</v>
      </c>
      <c r="D97" s="27">
        <v>1.1499999999999999</v>
      </c>
      <c r="E97" s="27">
        <v>0.08</v>
      </c>
      <c r="F97" s="27">
        <v>0</v>
      </c>
      <c r="G97" s="21">
        <v>5</v>
      </c>
      <c r="H97" s="27" t="s">
        <v>257</v>
      </c>
      <c r="I97" s="27" t="s">
        <v>12</v>
      </c>
      <c r="J97" s="28">
        <v>39978</v>
      </c>
    </row>
    <row r="98" spans="1:10">
      <c r="A98" s="25">
        <v>46122</v>
      </c>
      <c r="B98" s="26" t="s">
        <v>258</v>
      </c>
      <c r="C98" s="21">
        <v>3</v>
      </c>
      <c r="D98" s="27">
        <v>16.59</v>
      </c>
      <c r="E98" s="27">
        <v>0</v>
      </c>
      <c r="F98" s="27">
        <v>0.63</v>
      </c>
      <c r="G98" s="21">
        <v>5</v>
      </c>
      <c r="H98" s="29" t="s">
        <v>101</v>
      </c>
      <c r="I98" s="27" t="s">
        <v>12</v>
      </c>
      <c r="J98" s="28">
        <v>39980</v>
      </c>
    </row>
    <row r="99" spans="1:10">
      <c r="A99" s="25">
        <v>46131</v>
      </c>
      <c r="B99" s="26" t="s">
        <v>259</v>
      </c>
      <c r="C99" s="21">
        <v>3</v>
      </c>
      <c r="D99" s="27">
        <v>33.6</v>
      </c>
      <c r="E99" s="27">
        <v>0</v>
      </c>
      <c r="F99" s="27">
        <v>0.69</v>
      </c>
      <c r="G99" s="21">
        <v>5</v>
      </c>
      <c r="H99" s="27" t="s">
        <v>101</v>
      </c>
      <c r="I99" s="27" t="s">
        <v>12</v>
      </c>
      <c r="J99" s="28">
        <v>39979</v>
      </c>
    </row>
    <row r="100" spans="1:10">
      <c r="A100" s="25">
        <v>46136</v>
      </c>
      <c r="B100" s="26" t="s">
        <v>260</v>
      </c>
      <c r="C100" s="21">
        <v>3</v>
      </c>
      <c r="D100" s="27">
        <v>31.82</v>
      </c>
      <c r="E100" s="27">
        <v>0</v>
      </c>
      <c r="F100" s="27">
        <v>0</v>
      </c>
      <c r="G100" s="21">
        <v>5</v>
      </c>
      <c r="H100" s="27" t="s">
        <v>101</v>
      </c>
      <c r="I100" s="27" t="s">
        <v>12</v>
      </c>
      <c r="J100" s="28">
        <v>39979</v>
      </c>
    </row>
    <row r="101" spans="1:10">
      <c r="A101" s="25">
        <v>46137</v>
      </c>
      <c r="B101" s="26" t="s">
        <v>261</v>
      </c>
      <c r="C101" s="21">
        <v>4</v>
      </c>
      <c r="D101" s="27">
        <v>21.56</v>
      </c>
      <c r="E101" s="27">
        <v>0</v>
      </c>
      <c r="F101" s="27">
        <v>0.63</v>
      </c>
      <c r="G101" s="21">
        <v>5</v>
      </c>
      <c r="H101" s="27" t="s">
        <v>101</v>
      </c>
      <c r="I101" s="27" t="s">
        <v>12</v>
      </c>
      <c r="J101" s="28">
        <v>39979</v>
      </c>
    </row>
    <row r="102" spans="1:10">
      <c r="A102" s="25">
        <v>46334</v>
      </c>
      <c r="B102" s="26" t="s">
        <v>262</v>
      </c>
      <c r="C102" s="21">
        <v>2</v>
      </c>
      <c r="D102" s="27">
        <v>0.05</v>
      </c>
      <c r="E102" s="27">
        <v>0.05</v>
      </c>
      <c r="F102" s="27">
        <v>0</v>
      </c>
      <c r="G102" s="21">
        <v>5</v>
      </c>
      <c r="H102" s="27" t="s">
        <v>65</v>
      </c>
      <c r="I102" s="27" t="s">
        <v>12</v>
      </c>
      <c r="J102" s="28">
        <v>39989</v>
      </c>
    </row>
    <row r="103" spans="1:10">
      <c r="A103" s="25">
        <v>47153</v>
      </c>
      <c r="B103" s="26" t="s">
        <v>111</v>
      </c>
      <c r="C103" s="21">
        <v>4</v>
      </c>
      <c r="D103" s="27">
        <v>1.23</v>
      </c>
      <c r="E103" s="27">
        <v>0.13</v>
      </c>
      <c r="F103" s="27">
        <v>0</v>
      </c>
      <c r="G103" s="21">
        <v>5</v>
      </c>
      <c r="H103" s="29" t="s">
        <v>112</v>
      </c>
      <c r="I103" s="27" t="s">
        <v>12</v>
      </c>
      <c r="J103" s="28">
        <v>39994</v>
      </c>
    </row>
    <row r="104" spans="1:10">
      <c r="A104" s="25">
        <v>47267</v>
      </c>
      <c r="B104" s="26" t="s">
        <v>263</v>
      </c>
      <c r="C104" s="21">
        <v>3</v>
      </c>
      <c r="D104" s="27">
        <v>9.91</v>
      </c>
      <c r="E104" s="27">
        <v>0</v>
      </c>
      <c r="F104" s="27">
        <v>0</v>
      </c>
      <c r="G104" s="21">
        <v>5</v>
      </c>
      <c r="H104" s="29" t="s">
        <v>101</v>
      </c>
      <c r="I104" s="27" t="s">
        <v>12</v>
      </c>
      <c r="J104" s="28">
        <v>39980</v>
      </c>
    </row>
    <row r="105" spans="1:10">
      <c r="A105" s="25">
        <v>47268</v>
      </c>
      <c r="B105" s="26" t="s">
        <v>264</v>
      </c>
      <c r="C105" s="21">
        <v>3</v>
      </c>
      <c r="D105" s="27">
        <v>10.9</v>
      </c>
      <c r="E105" s="27">
        <v>0</v>
      </c>
      <c r="F105" s="27">
        <v>0.56999999999999995</v>
      </c>
      <c r="G105" s="21">
        <v>5</v>
      </c>
      <c r="H105" s="27" t="s">
        <v>101</v>
      </c>
      <c r="I105" s="27" t="s">
        <v>12</v>
      </c>
      <c r="J105" s="28">
        <v>39980</v>
      </c>
    </row>
    <row r="106" spans="1:10">
      <c r="A106" s="25">
        <v>47269</v>
      </c>
      <c r="B106" s="26" t="s">
        <v>265</v>
      </c>
      <c r="C106" s="21">
        <v>3</v>
      </c>
      <c r="D106" s="27">
        <v>10.1</v>
      </c>
      <c r="E106" s="27">
        <v>0</v>
      </c>
      <c r="F106" s="27">
        <v>0.09</v>
      </c>
      <c r="G106" s="21">
        <v>5</v>
      </c>
      <c r="H106" s="27" t="s">
        <v>101</v>
      </c>
      <c r="I106" s="27" t="s">
        <v>12</v>
      </c>
      <c r="J106" s="28">
        <v>39980</v>
      </c>
    </row>
    <row r="107" spans="1:10">
      <c r="A107" s="25">
        <v>47615</v>
      </c>
      <c r="B107" s="26" t="s">
        <v>266</v>
      </c>
      <c r="C107" s="21">
        <v>2</v>
      </c>
      <c r="D107" s="27">
        <v>0.56000000000000005</v>
      </c>
      <c r="E107" s="27">
        <v>0.61</v>
      </c>
      <c r="F107" s="27">
        <v>0</v>
      </c>
      <c r="G107" s="21">
        <v>5</v>
      </c>
      <c r="H107" s="27" t="s">
        <v>267</v>
      </c>
      <c r="I107" s="27" t="s">
        <v>12</v>
      </c>
      <c r="J107" s="28">
        <v>39967</v>
      </c>
    </row>
    <row r="108" spans="1:10">
      <c r="A108" s="25">
        <v>48034</v>
      </c>
      <c r="B108" s="26" t="s">
        <v>268</v>
      </c>
      <c r="C108" s="21">
        <v>5</v>
      </c>
      <c r="D108" s="27">
        <v>11.34</v>
      </c>
      <c r="E108" s="27">
        <v>0</v>
      </c>
      <c r="F108" s="27">
        <v>0.48</v>
      </c>
      <c r="G108" s="21">
        <v>5</v>
      </c>
      <c r="H108" s="27" t="s">
        <v>101</v>
      </c>
      <c r="I108" s="27" t="s">
        <v>12</v>
      </c>
      <c r="J108" s="28">
        <v>39980</v>
      </c>
    </row>
    <row r="109" spans="1:10">
      <c r="A109" s="25">
        <v>48035</v>
      </c>
      <c r="B109" s="26" t="s">
        <v>269</v>
      </c>
      <c r="C109" s="21">
        <v>5</v>
      </c>
      <c r="D109" s="27">
        <v>10.91</v>
      </c>
      <c r="E109" s="27">
        <v>0</v>
      </c>
      <c r="F109" s="27">
        <v>0</v>
      </c>
      <c r="G109" s="21">
        <v>5</v>
      </c>
      <c r="H109" s="29" t="s">
        <v>101</v>
      </c>
      <c r="I109" s="27" t="s">
        <v>12</v>
      </c>
      <c r="J109" s="28">
        <v>39980</v>
      </c>
    </row>
    <row r="110" spans="1:10">
      <c r="A110" s="25">
        <v>48036</v>
      </c>
      <c r="B110" s="26" t="s">
        <v>270</v>
      </c>
      <c r="C110" s="21">
        <v>5</v>
      </c>
      <c r="D110" s="27">
        <v>5.54</v>
      </c>
      <c r="E110" s="27">
        <v>0</v>
      </c>
      <c r="F110" s="27">
        <v>0.03</v>
      </c>
      <c r="G110" s="21">
        <v>5</v>
      </c>
      <c r="H110" s="27" t="s">
        <v>101</v>
      </c>
      <c r="I110" s="27" t="s">
        <v>12</v>
      </c>
      <c r="J110" s="28">
        <v>39980</v>
      </c>
    </row>
    <row r="111" spans="1:10">
      <c r="A111" s="25">
        <v>48037</v>
      </c>
      <c r="B111" s="26" t="s">
        <v>271</v>
      </c>
      <c r="C111" s="21">
        <v>5</v>
      </c>
      <c r="D111" s="27">
        <v>13.12</v>
      </c>
      <c r="E111" s="27">
        <v>0</v>
      </c>
      <c r="F111" s="27">
        <v>1.17</v>
      </c>
      <c r="G111" s="21">
        <v>5</v>
      </c>
      <c r="H111" s="29" t="s">
        <v>101</v>
      </c>
      <c r="I111" s="27" t="s">
        <v>12</v>
      </c>
      <c r="J111" s="28">
        <v>39980</v>
      </c>
    </row>
    <row r="112" spans="1:10">
      <c r="A112" s="25">
        <v>48038</v>
      </c>
      <c r="B112" s="26" t="s">
        <v>272</v>
      </c>
      <c r="C112" s="21">
        <v>5</v>
      </c>
      <c r="D112" s="27">
        <v>9.9700000000000006</v>
      </c>
      <c r="E112" s="27">
        <v>0</v>
      </c>
      <c r="F112" s="27">
        <v>0.34</v>
      </c>
      <c r="G112" s="21">
        <v>5</v>
      </c>
      <c r="H112" s="27" t="s">
        <v>101</v>
      </c>
      <c r="I112" s="27" t="s">
        <v>12</v>
      </c>
      <c r="J112" s="28">
        <v>39980</v>
      </c>
    </row>
    <row r="113" spans="1:10">
      <c r="A113" s="25">
        <v>48421</v>
      </c>
      <c r="B113" s="26" t="s">
        <v>273</v>
      </c>
      <c r="C113" s="21">
        <v>2</v>
      </c>
      <c r="D113" s="27">
        <v>0.14000000000000001</v>
      </c>
      <c r="E113" s="27">
        <v>0.32</v>
      </c>
      <c r="F113" s="27">
        <v>0</v>
      </c>
      <c r="G113" s="21">
        <v>5</v>
      </c>
      <c r="H113" s="29" t="s">
        <v>274</v>
      </c>
      <c r="I113" s="27" t="s">
        <v>12</v>
      </c>
      <c r="J113" s="28">
        <v>39994</v>
      </c>
    </row>
    <row r="114" spans="1:10">
      <c r="A114" s="25">
        <v>48422</v>
      </c>
      <c r="B114" s="26" t="s">
        <v>275</v>
      </c>
      <c r="C114" s="21">
        <v>4</v>
      </c>
      <c r="D114" s="27">
        <v>1.26</v>
      </c>
      <c r="E114" s="27">
        <v>0</v>
      </c>
      <c r="F114" s="27">
        <v>0</v>
      </c>
      <c r="G114" s="21">
        <v>5</v>
      </c>
      <c r="H114" s="27" t="s">
        <v>274</v>
      </c>
      <c r="I114" s="27" t="s">
        <v>12</v>
      </c>
      <c r="J114" s="28">
        <v>39994</v>
      </c>
    </row>
    <row r="115" spans="1:10">
      <c r="A115" s="25">
        <v>49270</v>
      </c>
      <c r="B115" s="26" t="s">
        <v>276</v>
      </c>
      <c r="C115" s="21">
        <v>3</v>
      </c>
      <c r="D115" s="27">
        <v>11.95</v>
      </c>
      <c r="E115" s="27">
        <v>0</v>
      </c>
      <c r="F115" s="27">
        <v>0.4</v>
      </c>
      <c r="G115" s="21">
        <v>5</v>
      </c>
      <c r="H115" s="27" t="s">
        <v>101</v>
      </c>
      <c r="I115" s="27" t="s">
        <v>12</v>
      </c>
      <c r="J115" s="28">
        <v>39980</v>
      </c>
    </row>
    <row r="116" spans="1:10">
      <c r="A116" s="25">
        <v>49271</v>
      </c>
      <c r="B116" s="26" t="s">
        <v>277</v>
      </c>
      <c r="C116" s="21">
        <v>3</v>
      </c>
      <c r="D116" s="27">
        <v>14.01</v>
      </c>
      <c r="E116" s="27">
        <v>0</v>
      </c>
      <c r="F116" s="27">
        <v>0</v>
      </c>
      <c r="G116" s="21">
        <v>5</v>
      </c>
      <c r="H116" s="27" t="s">
        <v>101</v>
      </c>
      <c r="I116" s="27" t="s">
        <v>12</v>
      </c>
      <c r="J116" s="28">
        <v>39980</v>
      </c>
    </row>
    <row r="117" spans="1:10">
      <c r="A117" s="25">
        <v>49856</v>
      </c>
      <c r="B117" s="26" t="s">
        <v>278</v>
      </c>
      <c r="C117" s="21">
        <v>2</v>
      </c>
      <c r="D117" s="27">
        <v>0.93</v>
      </c>
      <c r="E117" s="27">
        <v>0.54</v>
      </c>
      <c r="F117" s="27">
        <v>1.04</v>
      </c>
      <c r="G117" s="21">
        <v>5</v>
      </c>
      <c r="H117" s="27" t="s">
        <v>0</v>
      </c>
      <c r="I117" s="27" t="s">
        <v>39</v>
      </c>
      <c r="J117" s="28">
        <v>39994</v>
      </c>
    </row>
    <row r="118" spans="1:10">
      <c r="A118" s="25">
        <v>50047</v>
      </c>
      <c r="B118" s="26" t="s">
        <v>279</v>
      </c>
      <c r="C118" s="21">
        <v>2</v>
      </c>
      <c r="D118" s="27">
        <v>3.37</v>
      </c>
      <c r="E118" s="27">
        <v>0</v>
      </c>
      <c r="F118" s="27">
        <v>0.89</v>
      </c>
      <c r="G118" s="21">
        <v>5</v>
      </c>
      <c r="H118" s="27" t="s">
        <v>87</v>
      </c>
      <c r="I118" s="27" t="s">
        <v>31</v>
      </c>
      <c r="J118" s="28">
        <v>39981</v>
      </c>
    </row>
    <row r="119" spans="1:10">
      <c r="A119" s="25">
        <v>51144</v>
      </c>
      <c r="B119" s="26" t="s">
        <v>280</v>
      </c>
      <c r="C119" s="21">
        <v>5</v>
      </c>
      <c r="D119" s="27">
        <v>12.37</v>
      </c>
      <c r="E119" s="27">
        <v>0</v>
      </c>
      <c r="F119" s="27">
        <v>0</v>
      </c>
      <c r="G119" s="21">
        <v>5</v>
      </c>
      <c r="H119" s="27" t="s">
        <v>101</v>
      </c>
      <c r="I119" s="27" t="s">
        <v>12</v>
      </c>
      <c r="J119" s="28">
        <v>39980</v>
      </c>
    </row>
    <row r="120" spans="1:10">
      <c r="A120" s="25">
        <v>51145</v>
      </c>
      <c r="B120" s="26" t="s">
        <v>281</v>
      </c>
      <c r="C120" s="21">
        <v>4</v>
      </c>
      <c r="D120" s="27">
        <v>9.5299999999999994</v>
      </c>
      <c r="E120" s="27">
        <v>0</v>
      </c>
      <c r="F120" s="27">
        <v>0</v>
      </c>
      <c r="G120" s="21">
        <v>5</v>
      </c>
      <c r="H120" s="27" t="s">
        <v>101</v>
      </c>
      <c r="I120" s="27" t="s">
        <v>12</v>
      </c>
      <c r="J120" s="28">
        <v>39980</v>
      </c>
    </row>
    <row r="121" spans="1:10">
      <c r="A121" s="25">
        <v>51146</v>
      </c>
      <c r="B121" s="26" t="s">
        <v>282</v>
      </c>
      <c r="C121" s="21">
        <v>4</v>
      </c>
      <c r="D121" s="27">
        <v>11.15</v>
      </c>
      <c r="E121" s="27">
        <v>0</v>
      </c>
      <c r="F121" s="27">
        <v>1.92</v>
      </c>
      <c r="G121" s="21">
        <v>5</v>
      </c>
      <c r="H121" s="27" t="s">
        <v>101</v>
      </c>
      <c r="I121" s="27" t="s">
        <v>12</v>
      </c>
      <c r="J121" s="28">
        <v>39980</v>
      </c>
    </row>
    <row r="122" spans="1:10">
      <c r="A122" s="25">
        <v>51889</v>
      </c>
      <c r="B122" s="26" t="s">
        <v>283</v>
      </c>
      <c r="C122" s="21">
        <v>5</v>
      </c>
      <c r="D122" s="27">
        <v>0.31</v>
      </c>
      <c r="E122" s="27">
        <v>0.02</v>
      </c>
      <c r="F122" s="27">
        <v>0</v>
      </c>
      <c r="G122" s="21">
        <v>5</v>
      </c>
      <c r="H122" s="29" t="s">
        <v>113</v>
      </c>
      <c r="I122" s="27" t="s">
        <v>1</v>
      </c>
      <c r="J122" s="28">
        <v>39967</v>
      </c>
    </row>
    <row r="123" spans="1:10">
      <c r="A123" s="25">
        <v>52731</v>
      </c>
      <c r="B123" s="26" t="s">
        <v>284</v>
      </c>
      <c r="C123" s="21">
        <v>2</v>
      </c>
      <c r="D123" s="27">
        <v>2.2799999999999998</v>
      </c>
      <c r="E123" s="27">
        <v>0.56000000000000005</v>
      </c>
      <c r="F123" s="27">
        <v>0</v>
      </c>
      <c r="G123" s="21">
        <v>5</v>
      </c>
      <c r="H123" s="29" t="s">
        <v>285</v>
      </c>
      <c r="I123" s="27" t="s">
        <v>12</v>
      </c>
      <c r="J123" s="28">
        <v>39979</v>
      </c>
    </row>
    <row r="124" spans="1:10">
      <c r="A124" s="25">
        <v>52964</v>
      </c>
      <c r="B124" s="26" t="s">
        <v>286</v>
      </c>
      <c r="C124" s="21">
        <v>2</v>
      </c>
      <c r="D124" s="27">
        <v>2.46</v>
      </c>
      <c r="E124" s="27">
        <v>7.0000000000000007E-2</v>
      </c>
      <c r="F124" s="27">
        <v>0</v>
      </c>
      <c r="G124" s="21">
        <v>5</v>
      </c>
      <c r="H124" s="29" t="s">
        <v>55</v>
      </c>
      <c r="I124" s="27" t="s">
        <v>39</v>
      </c>
      <c r="J124" s="28">
        <v>39972</v>
      </c>
    </row>
    <row r="125" spans="1:10">
      <c r="A125" s="25">
        <v>53083</v>
      </c>
      <c r="B125" s="26" t="s">
        <v>287</v>
      </c>
      <c r="C125" s="21">
        <v>2</v>
      </c>
      <c r="D125" s="27">
        <v>7.44</v>
      </c>
      <c r="E125" s="27">
        <v>0.35</v>
      </c>
      <c r="F125" s="27">
        <v>7.43</v>
      </c>
      <c r="G125" s="21">
        <v>5</v>
      </c>
      <c r="H125" s="27" t="s">
        <v>101</v>
      </c>
      <c r="I125" s="27" t="s">
        <v>12</v>
      </c>
      <c r="J125" s="28">
        <v>39969</v>
      </c>
    </row>
    <row r="126" spans="1:10">
      <c r="A126" s="25">
        <v>53275</v>
      </c>
      <c r="B126" s="26" t="s">
        <v>288</v>
      </c>
      <c r="C126" s="21">
        <v>1</v>
      </c>
      <c r="D126" s="27">
        <v>1.36</v>
      </c>
      <c r="E126" s="27">
        <v>0.51</v>
      </c>
      <c r="F126" s="27">
        <v>1.36</v>
      </c>
      <c r="G126" s="21">
        <v>5</v>
      </c>
      <c r="H126" s="27" t="s">
        <v>0</v>
      </c>
      <c r="I126" s="27" t="s">
        <v>34</v>
      </c>
      <c r="J126" s="28">
        <v>39965</v>
      </c>
    </row>
    <row r="127" spans="1:10">
      <c r="A127" s="25">
        <v>53276</v>
      </c>
      <c r="B127" s="26" t="s">
        <v>289</v>
      </c>
      <c r="C127" s="21">
        <v>1</v>
      </c>
      <c r="D127" s="27">
        <v>10.89</v>
      </c>
      <c r="E127" s="27">
        <v>0.11</v>
      </c>
      <c r="F127" s="27">
        <v>10.79</v>
      </c>
      <c r="G127" s="21">
        <v>5</v>
      </c>
      <c r="H127" s="27" t="s">
        <v>290</v>
      </c>
      <c r="I127" s="27" t="s">
        <v>12</v>
      </c>
      <c r="J127" s="28">
        <v>39965</v>
      </c>
    </row>
    <row r="128" spans="1:10">
      <c r="A128" s="25">
        <v>53277</v>
      </c>
      <c r="B128" s="26" t="s">
        <v>291</v>
      </c>
      <c r="C128" s="21">
        <v>1</v>
      </c>
      <c r="D128" s="27">
        <v>5.39</v>
      </c>
      <c r="E128" s="27">
        <v>0.13</v>
      </c>
      <c r="F128" s="27">
        <v>5.32</v>
      </c>
      <c r="G128" s="21">
        <v>5</v>
      </c>
      <c r="H128" s="29" t="s">
        <v>290</v>
      </c>
      <c r="I128" s="27" t="s">
        <v>12</v>
      </c>
      <c r="J128" s="28">
        <v>39965</v>
      </c>
    </row>
    <row r="129" spans="1:10">
      <c r="A129" s="25">
        <v>53278</v>
      </c>
      <c r="B129" s="26" t="s">
        <v>292</v>
      </c>
      <c r="C129" s="21">
        <v>1</v>
      </c>
      <c r="D129" s="27">
        <v>0.55000000000000004</v>
      </c>
      <c r="E129" s="27">
        <v>0.43</v>
      </c>
      <c r="F129" s="27">
        <v>0.55000000000000004</v>
      </c>
      <c r="G129" s="21">
        <v>5</v>
      </c>
      <c r="H129" s="27" t="s">
        <v>124</v>
      </c>
      <c r="I129" s="27" t="s">
        <v>33</v>
      </c>
      <c r="J129" s="28">
        <v>39965</v>
      </c>
    </row>
    <row r="130" spans="1:10">
      <c r="A130" s="25">
        <v>53279</v>
      </c>
      <c r="B130" s="26" t="s">
        <v>293</v>
      </c>
      <c r="C130" s="21">
        <v>1</v>
      </c>
      <c r="D130" s="27">
        <v>1.77</v>
      </c>
      <c r="E130" s="27">
        <v>0.48</v>
      </c>
      <c r="F130" s="27">
        <v>1.77</v>
      </c>
      <c r="G130" s="21">
        <v>5</v>
      </c>
      <c r="H130" s="27" t="s">
        <v>294</v>
      </c>
      <c r="I130" s="27" t="s">
        <v>9</v>
      </c>
      <c r="J130" s="28">
        <v>39965</v>
      </c>
    </row>
    <row r="131" spans="1:10">
      <c r="A131" s="25">
        <v>53280</v>
      </c>
      <c r="B131" s="26" t="s">
        <v>295</v>
      </c>
      <c r="C131" s="21">
        <v>1</v>
      </c>
      <c r="D131" s="27">
        <v>0.66</v>
      </c>
      <c r="E131" s="27">
        <v>0.37</v>
      </c>
      <c r="F131" s="27">
        <v>0.66</v>
      </c>
      <c r="G131" s="21">
        <v>5</v>
      </c>
      <c r="H131" s="27" t="s">
        <v>124</v>
      </c>
      <c r="I131" s="27" t="s">
        <v>33</v>
      </c>
      <c r="J131" s="28">
        <v>39966</v>
      </c>
    </row>
    <row r="132" spans="1:10">
      <c r="A132" s="25">
        <v>53281</v>
      </c>
      <c r="B132" s="26" t="s">
        <v>296</v>
      </c>
      <c r="C132" s="21">
        <v>1</v>
      </c>
      <c r="D132" s="27">
        <v>1</v>
      </c>
      <c r="E132" s="27">
        <v>0.34</v>
      </c>
      <c r="F132" s="27">
        <v>1</v>
      </c>
      <c r="G132" s="21">
        <v>5</v>
      </c>
      <c r="H132" s="27" t="s">
        <v>297</v>
      </c>
      <c r="I132" s="27" t="s">
        <v>33</v>
      </c>
      <c r="J132" s="28">
        <v>39966</v>
      </c>
    </row>
    <row r="133" spans="1:10">
      <c r="A133" s="25">
        <v>53282</v>
      </c>
      <c r="B133" s="26" t="s">
        <v>298</v>
      </c>
      <c r="C133" s="21">
        <v>1</v>
      </c>
      <c r="D133" s="27">
        <v>0.74</v>
      </c>
      <c r="E133" s="27">
        <v>0.55000000000000004</v>
      </c>
      <c r="F133" s="27">
        <v>0.74</v>
      </c>
      <c r="G133" s="21">
        <v>5</v>
      </c>
      <c r="H133" s="27" t="s">
        <v>119</v>
      </c>
      <c r="I133" s="27" t="s">
        <v>34</v>
      </c>
      <c r="J133" s="28">
        <v>39966</v>
      </c>
    </row>
    <row r="134" spans="1:10">
      <c r="A134" s="25">
        <v>53283</v>
      </c>
      <c r="B134" s="26" t="s">
        <v>299</v>
      </c>
      <c r="C134" s="21">
        <v>1</v>
      </c>
      <c r="D134" s="27">
        <v>2.83</v>
      </c>
      <c r="E134" s="27">
        <v>0.48</v>
      </c>
      <c r="F134" s="27">
        <v>2.82</v>
      </c>
      <c r="G134" s="21">
        <v>5</v>
      </c>
      <c r="H134" s="27" t="s">
        <v>50</v>
      </c>
      <c r="I134" s="27" t="s">
        <v>31</v>
      </c>
      <c r="J134" s="28">
        <v>39966</v>
      </c>
    </row>
    <row r="135" spans="1:10">
      <c r="A135" s="25">
        <v>53284</v>
      </c>
      <c r="B135" s="26" t="s">
        <v>300</v>
      </c>
      <c r="C135" s="21">
        <v>1</v>
      </c>
      <c r="D135" s="27">
        <v>2.5299999999999998</v>
      </c>
      <c r="E135" s="27">
        <v>0.45</v>
      </c>
      <c r="F135" s="27">
        <v>2.5299999999999998</v>
      </c>
      <c r="G135" s="21">
        <v>5</v>
      </c>
      <c r="H135" s="27" t="s">
        <v>60</v>
      </c>
      <c r="I135" s="27" t="s">
        <v>32</v>
      </c>
      <c r="J135" s="28">
        <v>39966</v>
      </c>
    </row>
    <row r="136" spans="1:10">
      <c r="A136" s="25">
        <v>53285</v>
      </c>
      <c r="B136" s="26" t="s">
        <v>301</v>
      </c>
      <c r="C136" s="21">
        <v>1</v>
      </c>
      <c r="D136" s="27">
        <v>0.86</v>
      </c>
      <c r="E136" s="27">
        <v>0.41</v>
      </c>
      <c r="F136" s="27">
        <v>0.86</v>
      </c>
      <c r="G136" s="21">
        <v>5</v>
      </c>
      <c r="H136" s="27" t="s">
        <v>47</v>
      </c>
      <c r="I136" s="27" t="s">
        <v>1</v>
      </c>
      <c r="J136" s="28">
        <v>39966</v>
      </c>
    </row>
    <row r="137" spans="1:10">
      <c r="A137" s="25">
        <v>53286</v>
      </c>
      <c r="B137" s="26" t="s">
        <v>302</v>
      </c>
      <c r="C137" s="21">
        <v>1</v>
      </c>
      <c r="D137" s="27">
        <v>1.1000000000000001</v>
      </c>
      <c r="E137" s="27">
        <v>0.46</v>
      </c>
      <c r="F137" s="27">
        <v>1.1000000000000001</v>
      </c>
      <c r="G137" s="21">
        <v>5</v>
      </c>
      <c r="H137" s="29" t="s">
        <v>65</v>
      </c>
      <c r="I137" s="27" t="s">
        <v>1</v>
      </c>
      <c r="J137" s="28">
        <v>39966</v>
      </c>
    </row>
    <row r="138" spans="1:10">
      <c r="A138" s="25">
        <v>53287</v>
      </c>
      <c r="B138" s="26" t="s">
        <v>303</v>
      </c>
      <c r="C138" s="21">
        <v>1</v>
      </c>
      <c r="D138" s="27">
        <v>1.3</v>
      </c>
      <c r="E138" s="27">
        <v>0.27</v>
      </c>
      <c r="F138" s="27">
        <v>1.31</v>
      </c>
      <c r="G138" s="21">
        <v>5</v>
      </c>
      <c r="H138" s="29" t="s">
        <v>304</v>
      </c>
      <c r="I138" s="27" t="s">
        <v>1</v>
      </c>
      <c r="J138" s="28">
        <v>39966</v>
      </c>
    </row>
    <row r="139" spans="1:10">
      <c r="A139" s="25">
        <v>53288</v>
      </c>
      <c r="B139" s="26" t="s">
        <v>305</v>
      </c>
      <c r="C139" s="21">
        <v>1</v>
      </c>
      <c r="D139" s="27">
        <v>3.4</v>
      </c>
      <c r="E139" s="27">
        <v>0.39</v>
      </c>
      <c r="F139" s="27">
        <v>3.4</v>
      </c>
      <c r="G139" s="21">
        <v>5</v>
      </c>
      <c r="H139" s="27" t="s">
        <v>87</v>
      </c>
      <c r="I139" s="27" t="s">
        <v>12</v>
      </c>
      <c r="J139" s="28">
        <v>39966</v>
      </c>
    </row>
    <row r="140" spans="1:10">
      <c r="A140" s="25">
        <v>53289</v>
      </c>
      <c r="B140" s="26" t="s">
        <v>306</v>
      </c>
      <c r="C140" s="21">
        <v>1</v>
      </c>
      <c r="D140" s="27">
        <v>1.0900000000000001</v>
      </c>
      <c r="E140" s="27">
        <v>0.4</v>
      </c>
      <c r="F140" s="27">
        <v>1.0900000000000001</v>
      </c>
      <c r="G140" s="21">
        <v>5</v>
      </c>
      <c r="H140" s="27" t="s">
        <v>307</v>
      </c>
      <c r="I140" s="27" t="s">
        <v>1</v>
      </c>
      <c r="J140" s="28">
        <v>39966</v>
      </c>
    </row>
    <row r="141" spans="1:10">
      <c r="A141" s="25">
        <v>53290</v>
      </c>
      <c r="B141" s="26" t="s">
        <v>308</v>
      </c>
      <c r="C141" s="21">
        <v>1</v>
      </c>
      <c r="D141" s="27">
        <v>1.1599999999999999</v>
      </c>
      <c r="E141" s="27">
        <v>0.33</v>
      </c>
      <c r="F141" s="27">
        <v>1.1599999999999999</v>
      </c>
      <c r="G141" s="21">
        <v>5</v>
      </c>
      <c r="H141" s="27" t="s">
        <v>8</v>
      </c>
      <c r="I141" s="27" t="s">
        <v>39</v>
      </c>
      <c r="J141" s="28">
        <v>39966</v>
      </c>
    </row>
    <row r="142" spans="1:10">
      <c r="A142" s="25">
        <v>53291</v>
      </c>
      <c r="B142" s="26" t="s">
        <v>309</v>
      </c>
      <c r="C142" s="21">
        <v>1</v>
      </c>
      <c r="D142" s="27">
        <v>0.44</v>
      </c>
      <c r="E142" s="27">
        <v>0.49</v>
      </c>
      <c r="F142" s="27">
        <v>0.44</v>
      </c>
      <c r="G142" s="21">
        <v>5</v>
      </c>
      <c r="H142" s="27" t="s">
        <v>200</v>
      </c>
      <c r="I142" s="27" t="s">
        <v>12</v>
      </c>
      <c r="J142" s="28">
        <v>39966</v>
      </c>
    </row>
    <row r="143" spans="1:10">
      <c r="A143" s="25">
        <v>53292</v>
      </c>
      <c r="B143" s="26" t="s">
        <v>310</v>
      </c>
      <c r="C143" s="21">
        <v>1</v>
      </c>
      <c r="D143" s="27">
        <v>0.54</v>
      </c>
      <c r="E143" s="27">
        <v>0.34</v>
      </c>
      <c r="F143" s="27">
        <v>0.54</v>
      </c>
      <c r="G143" s="21">
        <v>5</v>
      </c>
      <c r="H143" s="27" t="s">
        <v>61</v>
      </c>
      <c r="I143" s="27" t="s">
        <v>1</v>
      </c>
      <c r="J143" s="28">
        <v>39966</v>
      </c>
    </row>
    <row r="144" spans="1:10">
      <c r="A144" s="25">
        <v>53293</v>
      </c>
      <c r="B144" s="26" t="s">
        <v>311</v>
      </c>
      <c r="C144" s="21">
        <v>1</v>
      </c>
      <c r="D144" s="27">
        <v>1.51</v>
      </c>
      <c r="E144" s="27">
        <v>0.4</v>
      </c>
      <c r="F144" s="27">
        <v>1.51</v>
      </c>
      <c r="G144" s="21">
        <v>5</v>
      </c>
      <c r="H144" s="27" t="s">
        <v>297</v>
      </c>
      <c r="I144" s="27" t="s">
        <v>97</v>
      </c>
      <c r="J144" s="28">
        <v>39966</v>
      </c>
    </row>
    <row r="145" spans="1:10">
      <c r="A145" s="25">
        <v>53294</v>
      </c>
      <c r="B145" s="26" t="s">
        <v>312</v>
      </c>
      <c r="C145" s="21">
        <v>1</v>
      </c>
      <c r="D145" s="27">
        <v>1.59</v>
      </c>
      <c r="E145" s="27">
        <v>0.34</v>
      </c>
      <c r="F145" s="27">
        <v>1.59</v>
      </c>
      <c r="G145" s="21">
        <v>5</v>
      </c>
      <c r="H145" s="27" t="s">
        <v>313</v>
      </c>
      <c r="I145" s="27" t="s">
        <v>100</v>
      </c>
      <c r="J145" s="28">
        <v>39966</v>
      </c>
    </row>
    <row r="146" spans="1:10">
      <c r="A146" s="25">
        <v>53295</v>
      </c>
      <c r="B146" s="26" t="s">
        <v>314</v>
      </c>
      <c r="C146" s="21">
        <v>1</v>
      </c>
      <c r="D146" s="27">
        <v>1.25</v>
      </c>
      <c r="E146" s="27">
        <v>0.36</v>
      </c>
      <c r="F146" s="27">
        <v>1.25</v>
      </c>
      <c r="G146" s="21">
        <v>5</v>
      </c>
      <c r="H146" s="27" t="s">
        <v>315</v>
      </c>
      <c r="I146" s="27" t="s">
        <v>9</v>
      </c>
      <c r="J146" s="28">
        <v>39967</v>
      </c>
    </row>
    <row r="147" spans="1:10">
      <c r="A147" s="25">
        <v>53296</v>
      </c>
      <c r="B147" s="26" t="s">
        <v>316</v>
      </c>
      <c r="C147" s="21">
        <v>1</v>
      </c>
      <c r="D147" s="27">
        <v>2.31</v>
      </c>
      <c r="E147" s="27">
        <v>0.33</v>
      </c>
      <c r="F147" s="27">
        <v>2.31</v>
      </c>
      <c r="G147" s="21">
        <v>5</v>
      </c>
      <c r="H147" s="27" t="s">
        <v>315</v>
      </c>
      <c r="I147" s="27" t="s">
        <v>9</v>
      </c>
      <c r="J147" s="28">
        <v>39967</v>
      </c>
    </row>
    <row r="148" spans="1:10">
      <c r="A148" s="25">
        <v>53297</v>
      </c>
      <c r="B148" s="26" t="s">
        <v>317</v>
      </c>
      <c r="C148" s="21">
        <v>1</v>
      </c>
      <c r="D148" s="27">
        <v>1.61</v>
      </c>
      <c r="E148" s="27">
        <v>0.27</v>
      </c>
      <c r="F148" s="27">
        <v>1.61</v>
      </c>
      <c r="G148" s="21">
        <v>5</v>
      </c>
      <c r="H148" s="27" t="s">
        <v>297</v>
      </c>
      <c r="I148" s="27" t="s">
        <v>9</v>
      </c>
      <c r="J148" s="28">
        <v>39967</v>
      </c>
    </row>
    <row r="149" spans="1:10">
      <c r="A149" s="25">
        <v>53298</v>
      </c>
      <c r="B149" s="26" t="s">
        <v>318</v>
      </c>
      <c r="C149" s="21">
        <v>1</v>
      </c>
      <c r="D149" s="27">
        <v>2.11</v>
      </c>
      <c r="E149" s="27">
        <v>0.42</v>
      </c>
      <c r="F149" s="27">
        <v>2.11</v>
      </c>
      <c r="G149" s="21">
        <v>5</v>
      </c>
      <c r="H149" s="27" t="s">
        <v>297</v>
      </c>
      <c r="I149" s="27" t="s">
        <v>9</v>
      </c>
      <c r="J149" s="28">
        <v>39967</v>
      </c>
    </row>
    <row r="150" spans="1:10">
      <c r="A150" s="25">
        <v>53299</v>
      </c>
      <c r="B150" s="26" t="s">
        <v>319</v>
      </c>
      <c r="C150" s="21">
        <v>1</v>
      </c>
      <c r="D150" s="27">
        <v>1.82</v>
      </c>
      <c r="E150" s="27">
        <v>0.28000000000000003</v>
      </c>
      <c r="F150" s="27">
        <v>1.82</v>
      </c>
      <c r="G150" s="21">
        <v>5</v>
      </c>
      <c r="H150" s="27" t="s">
        <v>315</v>
      </c>
      <c r="I150" s="27" t="s">
        <v>9</v>
      </c>
      <c r="J150" s="28">
        <v>39967</v>
      </c>
    </row>
    <row r="151" spans="1:10">
      <c r="A151" s="25">
        <v>53300</v>
      </c>
      <c r="B151" s="26" t="s">
        <v>320</v>
      </c>
      <c r="C151" s="21">
        <v>1</v>
      </c>
      <c r="D151" s="27">
        <v>2.1</v>
      </c>
      <c r="E151" s="27">
        <v>0.48</v>
      </c>
      <c r="F151" s="27">
        <v>2.1</v>
      </c>
      <c r="G151" s="21">
        <v>5</v>
      </c>
      <c r="H151" s="27" t="s">
        <v>122</v>
      </c>
      <c r="I151" s="27" t="s">
        <v>1</v>
      </c>
      <c r="J151" s="28">
        <v>39967</v>
      </c>
    </row>
    <row r="152" spans="1:10">
      <c r="A152" s="25">
        <v>53301</v>
      </c>
      <c r="B152" s="26" t="s">
        <v>321</v>
      </c>
      <c r="C152" s="21">
        <v>1</v>
      </c>
      <c r="D152" s="27">
        <v>0.44</v>
      </c>
      <c r="E152" s="27">
        <v>0.33</v>
      </c>
      <c r="F152" s="27">
        <v>0.44</v>
      </c>
      <c r="G152" s="21">
        <v>5</v>
      </c>
      <c r="H152" s="27" t="s">
        <v>98</v>
      </c>
      <c r="I152" s="27" t="s">
        <v>37</v>
      </c>
      <c r="J152" s="28">
        <v>39967</v>
      </c>
    </row>
    <row r="153" spans="1:10">
      <c r="A153" s="25">
        <v>53302</v>
      </c>
      <c r="B153" s="26" t="s">
        <v>322</v>
      </c>
      <c r="C153" s="21">
        <v>1</v>
      </c>
      <c r="D153" s="27">
        <v>1.08</v>
      </c>
      <c r="E153" s="27">
        <v>0.36</v>
      </c>
      <c r="F153" s="27">
        <v>1.08</v>
      </c>
      <c r="G153" s="21">
        <v>5</v>
      </c>
      <c r="H153" s="27" t="s">
        <v>57</v>
      </c>
      <c r="I153" s="27" t="s">
        <v>2</v>
      </c>
      <c r="J153" s="28">
        <v>39967</v>
      </c>
    </row>
    <row r="154" spans="1:10">
      <c r="A154" s="25">
        <v>53303</v>
      </c>
      <c r="B154" s="26" t="s">
        <v>323</v>
      </c>
      <c r="C154" s="21">
        <v>1</v>
      </c>
      <c r="D154" s="27">
        <v>0.78</v>
      </c>
      <c r="E154" s="27">
        <v>0.46</v>
      </c>
      <c r="F154" s="27">
        <v>0.78</v>
      </c>
      <c r="G154" s="21">
        <v>5</v>
      </c>
      <c r="H154" s="27" t="s">
        <v>122</v>
      </c>
      <c r="I154" s="27" t="s">
        <v>1</v>
      </c>
      <c r="J154" s="28">
        <v>39967</v>
      </c>
    </row>
    <row r="155" spans="1:10">
      <c r="A155" s="25">
        <v>53304</v>
      </c>
      <c r="B155" s="26" t="s">
        <v>324</v>
      </c>
      <c r="C155" s="21">
        <v>1</v>
      </c>
      <c r="D155" s="27">
        <v>1.4</v>
      </c>
      <c r="E155" s="27">
        <v>0.51</v>
      </c>
      <c r="F155" s="27">
        <v>1.4</v>
      </c>
      <c r="G155" s="21">
        <v>5</v>
      </c>
      <c r="H155" s="27" t="s">
        <v>57</v>
      </c>
      <c r="I155" s="27" t="s">
        <v>2</v>
      </c>
      <c r="J155" s="28">
        <v>39967</v>
      </c>
    </row>
    <row r="156" spans="1:10">
      <c r="A156" s="25">
        <v>53305</v>
      </c>
      <c r="B156" s="26" t="s">
        <v>325</v>
      </c>
      <c r="C156" s="21">
        <v>1</v>
      </c>
      <c r="D156" s="27">
        <v>4.07</v>
      </c>
      <c r="E156" s="27">
        <v>0.41</v>
      </c>
      <c r="F156" s="27">
        <v>4.07</v>
      </c>
      <c r="G156" s="21">
        <v>5</v>
      </c>
      <c r="H156" s="27" t="s">
        <v>326</v>
      </c>
      <c r="I156" s="27" t="s">
        <v>1</v>
      </c>
      <c r="J156" s="28">
        <v>39967</v>
      </c>
    </row>
    <row r="157" spans="1:10">
      <c r="A157" s="25">
        <v>53306</v>
      </c>
      <c r="B157" s="26" t="s">
        <v>327</v>
      </c>
      <c r="C157" s="21">
        <v>1</v>
      </c>
      <c r="D157" s="27">
        <v>1.43</v>
      </c>
      <c r="E157" s="27">
        <v>0.47</v>
      </c>
      <c r="F157" s="27">
        <v>1.43</v>
      </c>
      <c r="G157" s="21">
        <v>5</v>
      </c>
      <c r="H157" s="27" t="s">
        <v>326</v>
      </c>
      <c r="I157" s="27" t="s">
        <v>1</v>
      </c>
      <c r="J157" s="28">
        <v>39967</v>
      </c>
    </row>
    <row r="158" spans="1:10">
      <c r="A158" s="25">
        <v>53307</v>
      </c>
      <c r="B158" s="26" t="s">
        <v>328</v>
      </c>
      <c r="C158" s="21">
        <v>1</v>
      </c>
      <c r="D158" s="27">
        <v>1.29</v>
      </c>
      <c r="E158" s="27">
        <v>0.48</v>
      </c>
      <c r="F158" s="27">
        <v>1.29</v>
      </c>
      <c r="G158" s="21">
        <v>5</v>
      </c>
      <c r="H158" s="27" t="s">
        <v>326</v>
      </c>
      <c r="I158" s="27" t="s">
        <v>1</v>
      </c>
      <c r="J158" s="28">
        <v>39967</v>
      </c>
    </row>
    <row r="159" spans="1:10">
      <c r="A159" s="25">
        <v>53308</v>
      </c>
      <c r="B159" s="26" t="s">
        <v>329</v>
      </c>
      <c r="C159" s="21">
        <v>1</v>
      </c>
      <c r="D159" s="27">
        <v>0.63</v>
      </c>
      <c r="E159" s="27">
        <v>0.39</v>
      </c>
      <c r="F159" s="27">
        <v>0.63</v>
      </c>
      <c r="G159" s="21">
        <v>5</v>
      </c>
      <c r="H159" s="27" t="s">
        <v>297</v>
      </c>
      <c r="I159" s="27" t="s">
        <v>97</v>
      </c>
      <c r="J159" s="28">
        <v>39967</v>
      </c>
    </row>
    <row r="160" spans="1:10">
      <c r="A160" s="25">
        <v>53309</v>
      </c>
      <c r="B160" s="26" t="s">
        <v>330</v>
      </c>
      <c r="C160" s="21">
        <v>1</v>
      </c>
      <c r="D160" s="27">
        <v>5.13</v>
      </c>
      <c r="E160" s="27">
        <v>0.39</v>
      </c>
      <c r="F160" s="27">
        <v>5.32</v>
      </c>
      <c r="G160" s="21">
        <v>5</v>
      </c>
      <c r="H160" s="27" t="s">
        <v>11</v>
      </c>
      <c r="I160" s="27" t="s">
        <v>12</v>
      </c>
      <c r="J160" s="28">
        <v>39967</v>
      </c>
    </row>
    <row r="161" spans="1:10">
      <c r="A161" s="25">
        <v>53310</v>
      </c>
      <c r="B161" s="26" t="s">
        <v>331</v>
      </c>
      <c r="C161" s="21">
        <v>1</v>
      </c>
      <c r="D161" s="27">
        <v>0.55000000000000004</v>
      </c>
      <c r="E161" s="27">
        <v>0</v>
      </c>
      <c r="F161" s="27">
        <v>0</v>
      </c>
      <c r="G161" s="21">
        <v>5</v>
      </c>
      <c r="H161" s="27" t="s">
        <v>163</v>
      </c>
      <c r="I161" s="27" t="s">
        <v>12</v>
      </c>
      <c r="J161" s="28">
        <v>39967</v>
      </c>
    </row>
    <row r="162" spans="1:10">
      <c r="A162" s="25">
        <v>53310</v>
      </c>
      <c r="B162" s="26" t="s">
        <v>331</v>
      </c>
      <c r="C162" s="21">
        <v>2</v>
      </c>
      <c r="D162" s="27">
        <v>0.61</v>
      </c>
      <c r="E162" s="27">
        <v>0.71</v>
      </c>
      <c r="F162" s="27">
        <v>0</v>
      </c>
      <c r="G162" s="21">
        <v>5</v>
      </c>
      <c r="H162" s="27" t="s">
        <v>163</v>
      </c>
      <c r="I162" s="27" t="s">
        <v>12</v>
      </c>
      <c r="J162" s="28">
        <v>39967</v>
      </c>
    </row>
    <row r="163" spans="1:10">
      <c r="A163" s="25">
        <v>53311</v>
      </c>
      <c r="B163" s="26" t="s">
        <v>332</v>
      </c>
      <c r="C163" s="21">
        <v>1</v>
      </c>
      <c r="D163" s="27">
        <v>0.49</v>
      </c>
      <c r="E163" s="27">
        <v>0.48</v>
      </c>
      <c r="F163" s="27">
        <v>0.49</v>
      </c>
      <c r="G163" s="21">
        <v>5</v>
      </c>
      <c r="H163" s="27" t="s">
        <v>297</v>
      </c>
      <c r="I163" s="27" t="s">
        <v>12</v>
      </c>
      <c r="J163" s="28">
        <v>39967</v>
      </c>
    </row>
    <row r="164" spans="1:10">
      <c r="A164" s="25">
        <v>53313</v>
      </c>
      <c r="B164" s="26" t="s">
        <v>333</v>
      </c>
      <c r="C164" s="21">
        <v>1</v>
      </c>
      <c r="D164" s="27">
        <v>1.51</v>
      </c>
      <c r="E164" s="27">
        <v>0.47</v>
      </c>
      <c r="F164" s="27">
        <v>1.51</v>
      </c>
      <c r="G164" s="21">
        <v>5</v>
      </c>
      <c r="H164" s="27" t="s">
        <v>334</v>
      </c>
      <c r="I164" s="27" t="s">
        <v>35</v>
      </c>
      <c r="J164" s="28">
        <v>39968</v>
      </c>
    </row>
    <row r="165" spans="1:10">
      <c r="A165" s="25">
        <v>53314</v>
      </c>
      <c r="B165" s="26" t="s">
        <v>335</v>
      </c>
      <c r="C165" s="21">
        <v>1</v>
      </c>
      <c r="D165" s="27">
        <v>0.1</v>
      </c>
      <c r="E165" s="27">
        <v>0.2</v>
      </c>
      <c r="F165" s="27">
        <v>0.1</v>
      </c>
      <c r="G165" s="21">
        <v>5</v>
      </c>
      <c r="H165" s="27" t="s">
        <v>336</v>
      </c>
      <c r="I165" s="27" t="s">
        <v>39</v>
      </c>
      <c r="J165" s="28">
        <v>39968</v>
      </c>
    </row>
    <row r="166" spans="1:10">
      <c r="A166" s="25">
        <v>53315</v>
      </c>
      <c r="B166" s="26" t="s">
        <v>337</v>
      </c>
      <c r="C166" s="21">
        <v>1</v>
      </c>
      <c r="D166" s="27">
        <v>1.53</v>
      </c>
      <c r="E166" s="27">
        <v>0.46</v>
      </c>
      <c r="F166" s="27">
        <v>1.53</v>
      </c>
      <c r="G166" s="21">
        <v>5</v>
      </c>
      <c r="H166" s="27" t="s">
        <v>336</v>
      </c>
      <c r="I166" s="27" t="s">
        <v>39</v>
      </c>
      <c r="J166" s="28">
        <v>39968</v>
      </c>
    </row>
    <row r="167" spans="1:10">
      <c r="A167" s="25">
        <v>53316</v>
      </c>
      <c r="B167" s="26" t="s">
        <v>338</v>
      </c>
      <c r="C167" s="21">
        <v>1</v>
      </c>
      <c r="D167" s="27">
        <v>0.45</v>
      </c>
      <c r="E167" s="27">
        <v>0.51</v>
      </c>
      <c r="F167" s="27">
        <v>0.45</v>
      </c>
      <c r="G167" s="21">
        <v>5</v>
      </c>
      <c r="H167" s="27" t="s">
        <v>297</v>
      </c>
      <c r="I167" s="27" t="s">
        <v>37</v>
      </c>
      <c r="J167" s="28">
        <v>39968</v>
      </c>
    </row>
    <row r="168" spans="1:10">
      <c r="A168" s="25">
        <v>53317</v>
      </c>
      <c r="B168" s="26" t="s">
        <v>339</v>
      </c>
      <c r="C168" s="21">
        <v>1</v>
      </c>
      <c r="D168" s="27">
        <v>7.82</v>
      </c>
      <c r="E168" s="27">
        <v>0.42</v>
      </c>
      <c r="F168" s="27">
        <v>7.68</v>
      </c>
      <c r="G168" s="21">
        <v>5</v>
      </c>
      <c r="H168" s="27" t="s">
        <v>11</v>
      </c>
      <c r="I168" s="27" t="s">
        <v>97</v>
      </c>
      <c r="J168" s="28">
        <v>39968</v>
      </c>
    </row>
    <row r="169" spans="1:10">
      <c r="A169" s="25">
        <v>53318</v>
      </c>
      <c r="B169" s="26" t="s">
        <v>340</v>
      </c>
      <c r="C169" s="21">
        <v>1</v>
      </c>
      <c r="D169" s="27">
        <v>1.08</v>
      </c>
      <c r="E169" s="27">
        <v>0.28999999999999998</v>
      </c>
      <c r="F169" s="27">
        <v>1.08</v>
      </c>
      <c r="G169" s="21">
        <v>5</v>
      </c>
      <c r="H169" s="27" t="s">
        <v>129</v>
      </c>
      <c r="I169" s="27" t="s">
        <v>39</v>
      </c>
      <c r="J169" s="28">
        <v>39968</v>
      </c>
    </row>
    <row r="170" spans="1:10">
      <c r="A170" s="25">
        <v>53319</v>
      </c>
      <c r="B170" s="26" t="s">
        <v>341</v>
      </c>
      <c r="C170" s="21">
        <v>1</v>
      </c>
      <c r="D170" s="27">
        <v>0.56000000000000005</v>
      </c>
      <c r="E170" s="27">
        <v>0.47</v>
      </c>
      <c r="F170" s="27">
        <v>0.56000000000000005</v>
      </c>
      <c r="G170" s="21">
        <v>5</v>
      </c>
      <c r="H170" s="27" t="s">
        <v>297</v>
      </c>
      <c r="I170" s="27" t="s">
        <v>30</v>
      </c>
      <c r="J170" s="28">
        <v>39968</v>
      </c>
    </row>
    <row r="171" spans="1:10">
      <c r="A171" s="25">
        <v>53320</v>
      </c>
      <c r="B171" s="26" t="s">
        <v>342</v>
      </c>
      <c r="C171" s="21">
        <v>1</v>
      </c>
      <c r="D171" s="27">
        <v>1.1100000000000001</v>
      </c>
      <c r="E171" s="27">
        <v>0.39</v>
      </c>
      <c r="F171" s="27">
        <v>1.1100000000000001</v>
      </c>
      <c r="G171" s="21">
        <v>5</v>
      </c>
      <c r="H171" s="27" t="s">
        <v>124</v>
      </c>
      <c r="I171" s="27" t="s">
        <v>33</v>
      </c>
      <c r="J171" s="28">
        <v>39968</v>
      </c>
    </row>
    <row r="172" spans="1:10">
      <c r="A172" s="25">
        <v>53321</v>
      </c>
      <c r="B172" s="26" t="s">
        <v>343</v>
      </c>
      <c r="C172" s="21">
        <v>1</v>
      </c>
      <c r="D172" s="27">
        <v>1.7</v>
      </c>
      <c r="E172" s="27">
        <v>0.47</v>
      </c>
      <c r="F172" s="27">
        <v>1.7</v>
      </c>
      <c r="G172" s="21">
        <v>5</v>
      </c>
      <c r="H172" s="29" t="s">
        <v>297</v>
      </c>
      <c r="I172" s="27" t="s">
        <v>344</v>
      </c>
      <c r="J172" s="28">
        <v>39968</v>
      </c>
    </row>
    <row r="173" spans="1:10">
      <c r="A173" s="25">
        <v>53322</v>
      </c>
      <c r="B173" s="26" t="s">
        <v>345</v>
      </c>
      <c r="C173" s="21">
        <v>1</v>
      </c>
      <c r="D173" s="27">
        <v>1.28</v>
      </c>
      <c r="E173" s="27">
        <v>0.41</v>
      </c>
      <c r="F173" s="27">
        <v>1.26</v>
      </c>
      <c r="G173" s="21">
        <v>5</v>
      </c>
      <c r="H173" s="27" t="s">
        <v>130</v>
      </c>
      <c r="I173" s="27" t="s">
        <v>1</v>
      </c>
      <c r="J173" s="28">
        <v>39969</v>
      </c>
    </row>
    <row r="174" spans="1:10">
      <c r="A174" s="25">
        <v>53324</v>
      </c>
      <c r="B174" s="26" t="s">
        <v>346</v>
      </c>
      <c r="C174" s="21">
        <v>1</v>
      </c>
      <c r="D174" s="27">
        <v>2.78</v>
      </c>
      <c r="E174" s="27">
        <v>0.52</v>
      </c>
      <c r="F174" s="27">
        <v>2.75</v>
      </c>
      <c r="G174" s="21">
        <v>5</v>
      </c>
      <c r="H174" s="27" t="s">
        <v>56</v>
      </c>
      <c r="I174" s="27" t="s">
        <v>2</v>
      </c>
      <c r="J174" s="28">
        <v>39969</v>
      </c>
    </row>
    <row r="175" spans="1:10">
      <c r="A175" s="25">
        <v>53325</v>
      </c>
      <c r="B175" s="26" t="s">
        <v>347</v>
      </c>
      <c r="C175" s="21">
        <v>1</v>
      </c>
      <c r="D175" s="27">
        <v>0.93</v>
      </c>
      <c r="E175" s="27">
        <v>0.43</v>
      </c>
      <c r="F175" s="27">
        <v>0.93</v>
      </c>
      <c r="G175" s="21">
        <v>5</v>
      </c>
      <c r="H175" s="27" t="s">
        <v>56</v>
      </c>
      <c r="I175" s="27" t="s">
        <v>12</v>
      </c>
      <c r="J175" s="28">
        <v>39969</v>
      </c>
    </row>
    <row r="176" spans="1:10">
      <c r="A176" s="25">
        <v>53326</v>
      </c>
      <c r="B176" s="26" t="s">
        <v>348</v>
      </c>
      <c r="C176" s="21">
        <v>1</v>
      </c>
      <c r="D176" s="27">
        <v>2.3199999999999998</v>
      </c>
      <c r="E176" s="27">
        <v>0.38</v>
      </c>
      <c r="F176" s="27">
        <v>2.3199999999999998</v>
      </c>
      <c r="G176" s="21">
        <v>5</v>
      </c>
      <c r="H176" s="27" t="s">
        <v>349</v>
      </c>
      <c r="I176" s="27" t="s">
        <v>1</v>
      </c>
      <c r="J176" s="28">
        <v>39969</v>
      </c>
    </row>
    <row r="177" spans="1:10">
      <c r="A177" s="25">
        <v>53327</v>
      </c>
      <c r="B177" s="26" t="s">
        <v>350</v>
      </c>
      <c r="C177" s="21">
        <v>1</v>
      </c>
      <c r="D177" s="27">
        <v>1.07</v>
      </c>
      <c r="E177" s="27">
        <v>0.52</v>
      </c>
      <c r="F177" s="27">
        <v>1.07</v>
      </c>
      <c r="G177" s="21">
        <v>5</v>
      </c>
      <c r="H177" s="27" t="s">
        <v>131</v>
      </c>
      <c r="I177" s="27" t="s">
        <v>2</v>
      </c>
      <c r="J177" s="28">
        <v>39969</v>
      </c>
    </row>
    <row r="178" spans="1:10">
      <c r="A178" s="25">
        <v>53328</v>
      </c>
      <c r="B178" s="26" t="s">
        <v>351</v>
      </c>
      <c r="C178" s="21">
        <v>1</v>
      </c>
      <c r="D178" s="27">
        <v>1.62</v>
      </c>
      <c r="E178" s="27">
        <v>0.39</v>
      </c>
      <c r="F178" s="27">
        <v>1.62</v>
      </c>
      <c r="G178" s="21">
        <v>5</v>
      </c>
      <c r="H178" s="29" t="s">
        <v>304</v>
      </c>
      <c r="I178" s="27" t="s">
        <v>1</v>
      </c>
      <c r="J178" s="28">
        <v>39969</v>
      </c>
    </row>
    <row r="179" spans="1:10">
      <c r="A179" s="25">
        <v>53329</v>
      </c>
      <c r="B179" s="26" t="s">
        <v>352</v>
      </c>
      <c r="C179" s="21">
        <v>1</v>
      </c>
      <c r="D179" s="27">
        <v>1.68</v>
      </c>
      <c r="E179" s="27">
        <v>0.41</v>
      </c>
      <c r="F179" s="27">
        <v>1.68</v>
      </c>
      <c r="G179" s="21">
        <v>5</v>
      </c>
      <c r="H179" s="27" t="s">
        <v>56</v>
      </c>
      <c r="I179" s="27" t="s">
        <v>2</v>
      </c>
      <c r="J179" s="28">
        <v>39969</v>
      </c>
    </row>
    <row r="180" spans="1:10">
      <c r="A180" s="25">
        <v>53330</v>
      </c>
      <c r="B180" s="26" t="s">
        <v>353</v>
      </c>
      <c r="C180" s="21">
        <v>1</v>
      </c>
      <c r="D180" s="27">
        <v>0.91</v>
      </c>
      <c r="E180" s="27">
        <v>0.43</v>
      </c>
      <c r="F180" s="27">
        <v>0.91</v>
      </c>
      <c r="G180" s="21">
        <v>5</v>
      </c>
      <c r="H180" s="27"/>
      <c r="I180" s="27" t="s">
        <v>128</v>
      </c>
      <c r="J180" s="28">
        <v>39969</v>
      </c>
    </row>
    <row r="181" spans="1:10">
      <c r="A181" s="25">
        <v>53331</v>
      </c>
      <c r="B181" s="26" t="s">
        <v>354</v>
      </c>
      <c r="C181" s="21">
        <v>1</v>
      </c>
      <c r="D181" s="27">
        <v>2.66</v>
      </c>
      <c r="E181" s="27">
        <v>0.51</v>
      </c>
      <c r="F181" s="27">
        <v>2.66</v>
      </c>
      <c r="G181" s="21">
        <v>5</v>
      </c>
      <c r="H181" s="27" t="s">
        <v>67</v>
      </c>
      <c r="I181" s="27" t="s">
        <v>12</v>
      </c>
      <c r="J181" s="28">
        <v>39969</v>
      </c>
    </row>
    <row r="182" spans="1:10">
      <c r="A182" s="25">
        <v>53332</v>
      </c>
      <c r="B182" s="26" t="s">
        <v>355</v>
      </c>
      <c r="C182" s="21">
        <v>1</v>
      </c>
      <c r="D182" s="27">
        <v>1.96</v>
      </c>
      <c r="E182" s="27">
        <v>0.53</v>
      </c>
      <c r="F182" s="27">
        <v>1.96</v>
      </c>
      <c r="G182" s="21">
        <v>5</v>
      </c>
      <c r="H182" s="27" t="s">
        <v>8</v>
      </c>
      <c r="I182" s="27" t="s">
        <v>1</v>
      </c>
      <c r="J182" s="28">
        <v>39969</v>
      </c>
    </row>
    <row r="183" spans="1:10">
      <c r="A183" s="25">
        <v>53333</v>
      </c>
      <c r="B183" s="26" t="s">
        <v>356</v>
      </c>
      <c r="C183" s="21">
        <v>1</v>
      </c>
      <c r="D183" s="27">
        <v>2.17</v>
      </c>
      <c r="E183" s="27">
        <v>0.48</v>
      </c>
      <c r="F183" s="27">
        <v>2.16</v>
      </c>
      <c r="G183" s="21">
        <v>5</v>
      </c>
      <c r="H183" s="29" t="s">
        <v>69</v>
      </c>
      <c r="I183" s="27" t="s">
        <v>1</v>
      </c>
      <c r="J183" s="28">
        <v>39969</v>
      </c>
    </row>
    <row r="184" spans="1:10">
      <c r="A184" s="25">
        <v>53334</v>
      </c>
      <c r="B184" s="26" t="s">
        <v>357</v>
      </c>
      <c r="C184" s="21">
        <v>1</v>
      </c>
      <c r="D184" s="27">
        <v>1.27</v>
      </c>
      <c r="E184" s="27">
        <v>0.37</v>
      </c>
      <c r="F184" s="27">
        <v>1.27</v>
      </c>
      <c r="G184" s="21">
        <v>5</v>
      </c>
      <c r="H184" s="29" t="s">
        <v>297</v>
      </c>
      <c r="I184" s="27" t="s">
        <v>39</v>
      </c>
      <c r="J184" s="28">
        <v>39969</v>
      </c>
    </row>
    <row r="185" spans="1:10">
      <c r="A185" s="25">
        <v>53335</v>
      </c>
      <c r="B185" s="26" t="s">
        <v>358</v>
      </c>
      <c r="C185" s="21">
        <v>1</v>
      </c>
      <c r="D185" s="27">
        <v>1.23</v>
      </c>
      <c r="E185" s="27">
        <v>0.41</v>
      </c>
      <c r="F185" s="27">
        <v>1.23</v>
      </c>
      <c r="G185" s="21">
        <v>5</v>
      </c>
      <c r="H185" s="27" t="s">
        <v>124</v>
      </c>
      <c r="I185" s="27" t="s">
        <v>116</v>
      </c>
      <c r="J185" s="28">
        <v>39969</v>
      </c>
    </row>
    <row r="186" spans="1:10">
      <c r="A186" s="25">
        <v>53336</v>
      </c>
      <c r="B186" s="26" t="s">
        <v>359</v>
      </c>
      <c r="C186" s="21">
        <v>1</v>
      </c>
      <c r="D186" s="27">
        <v>2.7</v>
      </c>
      <c r="E186" s="27">
        <v>0.47</v>
      </c>
      <c r="F186" s="27">
        <v>2.7</v>
      </c>
      <c r="G186" s="21">
        <v>5</v>
      </c>
      <c r="H186" s="27" t="s">
        <v>315</v>
      </c>
      <c r="I186" s="27" t="s">
        <v>38</v>
      </c>
      <c r="J186" s="28">
        <v>39972</v>
      </c>
    </row>
    <row r="187" spans="1:10">
      <c r="A187" s="25">
        <v>53337</v>
      </c>
      <c r="B187" s="26" t="s">
        <v>360</v>
      </c>
      <c r="C187" s="21">
        <v>1</v>
      </c>
      <c r="D187" s="27">
        <v>1.99</v>
      </c>
      <c r="E187" s="27">
        <v>0.36</v>
      </c>
      <c r="F187" s="27">
        <v>1.99</v>
      </c>
      <c r="G187" s="21">
        <v>5</v>
      </c>
      <c r="H187" s="27" t="s">
        <v>297</v>
      </c>
      <c r="I187" s="27" t="s">
        <v>9</v>
      </c>
      <c r="J187" s="28">
        <v>39972</v>
      </c>
    </row>
    <row r="188" spans="1:10">
      <c r="A188" s="25">
        <v>53338</v>
      </c>
      <c r="B188" s="26" t="s">
        <v>361</v>
      </c>
      <c r="C188" s="21">
        <v>1</v>
      </c>
      <c r="D188" s="27">
        <v>1.95</v>
      </c>
      <c r="E188" s="27">
        <v>0.41</v>
      </c>
      <c r="F188" s="27">
        <v>1.95</v>
      </c>
      <c r="G188" s="21">
        <v>5</v>
      </c>
      <c r="H188" s="27" t="s">
        <v>117</v>
      </c>
      <c r="I188" s="27" t="s">
        <v>127</v>
      </c>
      <c r="J188" s="28">
        <v>39972</v>
      </c>
    </row>
    <row r="189" spans="1:10">
      <c r="A189" s="25">
        <v>53339</v>
      </c>
      <c r="B189" s="26" t="s">
        <v>362</v>
      </c>
      <c r="C189" s="21">
        <v>1</v>
      </c>
      <c r="D189" s="27">
        <v>1.07</v>
      </c>
      <c r="E189" s="27">
        <v>0.51</v>
      </c>
      <c r="F189" s="27">
        <v>1.07</v>
      </c>
      <c r="G189" s="21">
        <v>5</v>
      </c>
      <c r="H189" s="27" t="s">
        <v>297</v>
      </c>
      <c r="I189" s="27" t="s">
        <v>363</v>
      </c>
      <c r="J189" s="28">
        <v>39972</v>
      </c>
    </row>
    <row r="190" spans="1:10">
      <c r="A190" s="25">
        <v>53340</v>
      </c>
      <c r="B190" s="26" t="s">
        <v>364</v>
      </c>
      <c r="C190" s="21">
        <v>1</v>
      </c>
      <c r="D190" s="27">
        <v>0.22</v>
      </c>
      <c r="E190" s="27">
        <v>0.41</v>
      </c>
      <c r="F190" s="27">
        <v>0.21</v>
      </c>
      <c r="G190" s="21">
        <v>5</v>
      </c>
      <c r="H190" s="27" t="s">
        <v>59</v>
      </c>
      <c r="I190" s="27" t="s">
        <v>31</v>
      </c>
      <c r="J190" s="28">
        <v>39972</v>
      </c>
    </row>
    <row r="191" spans="1:10">
      <c r="A191" s="25">
        <v>53341</v>
      </c>
      <c r="B191" s="26" t="s">
        <v>365</v>
      </c>
      <c r="C191" s="21">
        <v>1</v>
      </c>
      <c r="D191" s="27">
        <v>0.55000000000000004</v>
      </c>
      <c r="E191" s="27">
        <v>0.44</v>
      </c>
      <c r="F191" s="27">
        <v>0.55000000000000004</v>
      </c>
      <c r="G191" s="21">
        <v>5</v>
      </c>
      <c r="H191" s="27" t="s">
        <v>59</v>
      </c>
      <c r="I191" s="27" t="s">
        <v>35</v>
      </c>
      <c r="J191" s="28">
        <v>39972</v>
      </c>
    </row>
    <row r="192" spans="1:10">
      <c r="A192" s="25">
        <v>53342</v>
      </c>
      <c r="B192" s="26" t="s">
        <v>366</v>
      </c>
      <c r="C192" s="21">
        <v>1</v>
      </c>
      <c r="D192" s="27">
        <v>2.5499999999999998</v>
      </c>
      <c r="E192" s="27">
        <v>0.37</v>
      </c>
      <c r="F192" s="27">
        <v>2.5499999999999998</v>
      </c>
      <c r="G192" s="21">
        <v>5</v>
      </c>
      <c r="H192" s="27" t="s">
        <v>297</v>
      </c>
      <c r="I192" s="27" t="s">
        <v>30</v>
      </c>
      <c r="J192" s="28">
        <v>39972</v>
      </c>
    </row>
    <row r="193" spans="1:10">
      <c r="A193" s="25">
        <v>53343</v>
      </c>
      <c r="B193" s="26" t="s">
        <v>367</v>
      </c>
      <c r="C193" s="21">
        <v>1</v>
      </c>
      <c r="D193" s="27">
        <v>3.43</v>
      </c>
      <c r="E193" s="27">
        <v>0.38</v>
      </c>
      <c r="F193" s="27">
        <v>3.43</v>
      </c>
      <c r="G193" s="21">
        <v>5</v>
      </c>
      <c r="H193" s="29" t="s">
        <v>336</v>
      </c>
      <c r="I193" s="27" t="s">
        <v>368</v>
      </c>
      <c r="J193" s="28">
        <v>39972</v>
      </c>
    </row>
    <row r="194" spans="1:10">
      <c r="A194" s="25">
        <v>53344</v>
      </c>
      <c r="B194" s="26" t="s">
        <v>369</v>
      </c>
      <c r="C194" s="21">
        <v>1</v>
      </c>
      <c r="D194" s="27">
        <v>6.15</v>
      </c>
      <c r="E194" s="27">
        <v>0.31</v>
      </c>
      <c r="F194" s="27">
        <v>6.15</v>
      </c>
      <c r="G194" s="21">
        <v>5</v>
      </c>
      <c r="H194" s="27" t="s">
        <v>336</v>
      </c>
      <c r="I194" s="27" t="s">
        <v>368</v>
      </c>
      <c r="J194" s="28">
        <v>39972</v>
      </c>
    </row>
    <row r="195" spans="1:10">
      <c r="A195" s="25">
        <v>53345</v>
      </c>
      <c r="B195" s="26" t="s">
        <v>370</v>
      </c>
      <c r="C195" s="21">
        <v>1</v>
      </c>
      <c r="D195" s="27">
        <v>3.4</v>
      </c>
      <c r="E195" s="27">
        <v>0.34</v>
      </c>
      <c r="F195" s="27">
        <v>3.4</v>
      </c>
      <c r="G195" s="21">
        <v>5</v>
      </c>
      <c r="H195" s="27" t="s">
        <v>129</v>
      </c>
      <c r="I195" s="27" t="s">
        <v>39</v>
      </c>
      <c r="J195" s="28">
        <v>39972</v>
      </c>
    </row>
    <row r="196" spans="1:10">
      <c r="A196" s="25">
        <v>53346</v>
      </c>
      <c r="B196" s="26" t="s">
        <v>371</v>
      </c>
      <c r="C196" s="21">
        <v>1</v>
      </c>
      <c r="D196" s="27">
        <v>0.9</v>
      </c>
      <c r="E196" s="27">
        <v>0.31</v>
      </c>
      <c r="F196" s="27">
        <v>0.9</v>
      </c>
      <c r="G196" s="21">
        <v>5</v>
      </c>
      <c r="H196" s="27" t="s">
        <v>297</v>
      </c>
      <c r="I196" s="27" t="s">
        <v>30</v>
      </c>
      <c r="J196" s="28">
        <v>39972</v>
      </c>
    </row>
    <row r="197" spans="1:10">
      <c r="A197" s="25">
        <v>53347</v>
      </c>
      <c r="B197" s="26" t="s">
        <v>372</v>
      </c>
      <c r="C197" s="21">
        <v>1</v>
      </c>
      <c r="D197" s="27">
        <v>3.15</v>
      </c>
      <c r="E197" s="27">
        <v>0.28999999999999998</v>
      </c>
      <c r="F197" s="27">
        <v>3.15</v>
      </c>
      <c r="G197" s="21">
        <v>5</v>
      </c>
      <c r="H197" s="27" t="s">
        <v>51</v>
      </c>
      <c r="I197" s="27" t="s">
        <v>44</v>
      </c>
      <c r="J197" s="28">
        <v>39972</v>
      </c>
    </row>
    <row r="198" spans="1:10">
      <c r="A198" s="25">
        <v>53348</v>
      </c>
      <c r="B198" s="26" t="s">
        <v>373</v>
      </c>
      <c r="C198" s="21">
        <v>1</v>
      </c>
      <c r="D198" s="27">
        <v>2.62</v>
      </c>
      <c r="E198" s="27">
        <v>0.28999999999999998</v>
      </c>
      <c r="F198" s="27">
        <v>2.62</v>
      </c>
      <c r="G198" s="21">
        <v>5</v>
      </c>
      <c r="H198" s="27" t="s">
        <v>51</v>
      </c>
      <c r="I198" s="27" t="s">
        <v>44</v>
      </c>
      <c r="J198" s="28">
        <v>39972</v>
      </c>
    </row>
    <row r="199" spans="1:10">
      <c r="A199" s="25">
        <v>53349</v>
      </c>
      <c r="B199" s="26" t="s">
        <v>374</v>
      </c>
      <c r="C199" s="21">
        <v>1</v>
      </c>
      <c r="D199" s="27">
        <v>3.22</v>
      </c>
      <c r="E199" s="27">
        <v>0.45</v>
      </c>
      <c r="F199" s="27">
        <v>3.21</v>
      </c>
      <c r="G199" s="21">
        <v>5</v>
      </c>
      <c r="H199" s="27" t="s">
        <v>50</v>
      </c>
      <c r="I199" s="27" t="s">
        <v>31</v>
      </c>
      <c r="J199" s="28">
        <v>39972</v>
      </c>
    </row>
    <row r="200" spans="1:10">
      <c r="A200" s="25">
        <v>53350</v>
      </c>
      <c r="B200" s="26" t="s">
        <v>375</v>
      </c>
      <c r="C200" s="21">
        <v>1</v>
      </c>
      <c r="D200" s="27">
        <v>5.09</v>
      </c>
      <c r="E200" s="27">
        <v>0.35</v>
      </c>
      <c r="F200" s="27">
        <v>5.09</v>
      </c>
      <c r="G200" s="21">
        <v>5</v>
      </c>
      <c r="H200" s="27" t="s">
        <v>297</v>
      </c>
      <c r="I200" s="27" t="s">
        <v>34</v>
      </c>
      <c r="J200" s="28">
        <v>39972</v>
      </c>
    </row>
    <row r="201" spans="1:10">
      <c r="A201" s="25">
        <v>53351</v>
      </c>
      <c r="B201" s="26" t="s">
        <v>376</v>
      </c>
      <c r="C201" s="21">
        <v>1</v>
      </c>
      <c r="D201" s="27">
        <v>1.35</v>
      </c>
      <c r="E201" s="27">
        <v>0.37</v>
      </c>
      <c r="F201" s="27">
        <v>1.35</v>
      </c>
      <c r="G201" s="21">
        <v>5</v>
      </c>
      <c r="H201" s="27" t="s">
        <v>377</v>
      </c>
      <c r="I201" s="27" t="s">
        <v>9</v>
      </c>
      <c r="J201" s="28">
        <v>39972</v>
      </c>
    </row>
    <row r="202" spans="1:10">
      <c r="A202" s="25">
        <v>53352</v>
      </c>
      <c r="B202" s="26" t="s">
        <v>378</v>
      </c>
      <c r="C202" s="21">
        <v>1</v>
      </c>
      <c r="D202" s="27">
        <v>0.94</v>
      </c>
      <c r="E202" s="27">
        <v>0.37</v>
      </c>
      <c r="F202" s="27">
        <v>0.94</v>
      </c>
      <c r="G202" s="21">
        <v>5</v>
      </c>
      <c r="H202" s="27" t="s">
        <v>95</v>
      </c>
      <c r="I202" s="27" t="s">
        <v>34</v>
      </c>
      <c r="J202" s="28">
        <v>39972</v>
      </c>
    </row>
    <row r="203" spans="1:10">
      <c r="A203" s="25">
        <v>53353</v>
      </c>
      <c r="B203" s="26" t="s">
        <v>379</v>
      </c>
      <c r="C203" s="21">
        <v>1</v>
      </c>
      <c r="D203" s="27">
        <v>0.45</v>
      </c>
      <c r="E203" s="27">
        <v>0.34</v>
      </c>
      <c r="F203" s="27">
        <v>0.45</v>
      </c>
      <c r="G203" s="21">
        <v>5</v>
      </c>
      <c r="H203" s="27" t="s">
        <v>297</v>
      </c>
      <c r="I203" s="27" t="s">
        <v>97</v>
      </c>
      <c r="J203" s="28">
        <v>39972</v>
      </c>
    </row>
    <row r="204" spans="1:10">
      <c r="A204" s="25">
        <v>53354</v>
      </c>
      <c r="B204" s="26" t="s">
        <v>380</v>
      </c>
      <c r="C204" s="21">
        <v>1</v>
      </c>
      <c r="D204" s="27">
        <v>1.61</v>
      </c>
      <c r="E204" s="27">
        <v>0.37</v>
      </c>
      <c r="F204" s="27">
        <v>1.61</v>
      </c>
      <c r="G204" s="21">
        <v>5</v>
      </c>
      <c r="H204" s="27" t="s">
        <v>36</v>
      </c>
      <c r="I204" s="27" t="s">
        <v>32</v>
      </c>
      <c r="J204" s="28">
        <v>39972</v>
      </c>
    </row>
    <row r="205" spans="1:10">
      <c r="A205" s="25">
        <v>53355</v>
      </c>
      <c r="B205" s="26" t="s">
        <v>381</v>
      </c>
      <c r="C205" s="21">
        <v>1</v>
      </c>
      <c r="D205" s="27">
        <v>0.53</v>
      </c>
      <c r="E205" s="27">
        <v>0.49</v>
      </c>
      <c r="F205" s="27">
        <v>0.53</v>
      </c>
      <c r="G205" s="21">
        <v>5</v>
      </c>
      <c r="H205" s="27" t="s">
        <v>160</v>
      </c>
      <c r="I205" s="27" t="s">
        <v>39</v>
      </c>
      <c r="J205" s="28">
        <v>39972</v>
      </c>
    </row>
    <row r="206" spans="1:10">
      <c r="A206" s="25">
        <v>53356</v>
      </c>
      <c r="B206" s="26" t="s">
        <v>382</v>
      </c>
      <c r="C206" s="21">
        <v>1</v>
      </c>
      <c r="D206" s="27">
        <v>1.47</v>
      </c>
      <c r="E206" s="27">
        <v>0.43</v>
      </c>
      <c r="F206" s="27">
        <v>1.47</v>
      </c>
      <c r="G206" s="21">
        <v>5</v>
      </c>
      <c r="H206" s="27" t="s">
        <v>297</v>
      </c>
      <c r="I206" s="27" t="s">
        <v>9</v>
      </c>
      <c r="J206" s="28">
        <v>39973</v>
      </c>
    </row>
    <row r="207" spans="1:10">
      <c r="A207" s="25">
        <v>53357</v>
      </c>
      <c r="B207" s="26" t="s">
        <v>383</v>
      </c>
      <c r="C207" s="21">
        <v>1</v>
      </c>
      <c r="D207" s="27">
        <v>1.29</v>
      </c>
      <c r="E207" s="27">
        <v>0.19</v>
      </c>
      <c r="F207" s="27">
        <v>1.29</v>
      </c>
      <c r="G207" s="21">
        <v>5</v>
      </c>
      <c r="H207" s="27" t="s">
        <v>297</v>
      </c>
      <c r="I207" s="27" t="s">
        <v>9</v>
      </c>
      <c r="J207" s="28">
        <v>39973</v>
      </c>
    </row>
    <row r="208" spans="1:10">
      <c r="A208" s="25">
        <v>53358</v>
      </c>
      <c r="B208" s="26" t="s">
        <v>384</v>
      </c>
      <c r="C208" s="21">
        <v>1</v>
      </c>
      <c r="D208" s="27">
        <v>1.79</v>
      </c>
      <c r="E208" s="27">
        <v>0.35</v>
      </c>
      <c r="F208" s="27">
        <v>1.79</v>
      </c>
      <c r="G208" s="21">
        <v>5</v>
      </c>
      <c r="H208" s="27" t="s">
        <v>297</v>
      </c>
      <c r="I208" s="27" t="s">
        <v>9</v>
      </c>
      <c r="J208" s="28">
        <v>39973</v>
      </c>
    </row>
    <row r="209" spans="1:10">
      <c r="A209" s="25">
        <v>53359</v>
      </c>
      <c r="B209" s="26" t="s">
        <v>385</v>
      </c>
      <c r="C209" s="21">
        <v>1</v>
      </c>
      <c r="D209" s="27">
        <v>1.87</v>
      </c>
      <c r="E209" s="27">
        <v>0.26</v>
      </c>
      <c r="F209" s="27">
        <v>1.86</v>
      </c>
      <c r="G209" s="21">
        <v>5</v>
      </c>
      <c r="H209" s="27" t="s">
        <v>297</v>
      </c>
      <c r="I209" s="27" t="s">
        <v>12</v>
      </c>
      <c r="J209" s="28">
        <v>39973</v>
      </c>
    </row>
    <row r="210" spans="1:10">
      <c r="A210" s="25">
        <v>53360</v>
      </c>
      <c r="B210" s="26" t="s">
        <v>386</v>
      </c>
      <c r="C210" s="21">
        <v>1</v>
      </c>
      <c r="D210" s="27">
        <v>3.15</v>
      </c>
      <c r="E210" s="27">
        <v>0.33</v>
      </c>
      <c r="F210" s="27">
        <v>3.18</v>
      </c>
      <c r="G210" s="21">
        <v>5</v>
      </c>
      <c r="H210" s="27" t="s">
        <v>40</v>
      </c>
      <c r="I210" s="27" t="s">
        <v>12</v>
      </c>
      <c r="J210" s="28">
        <v>39973</v>
      </c>
    </row>
    <row r="211" spans="1:10">
      <c r="A211" s="25">
        <v>53361</v>
      </c>
      <c r="B211" s="26" t="s">
        <v>387</v>
      </c>
      <c r="C211" s="21">
        <v>1</v>
      </c>
      <c r="D211" s="27">
        <v>6.89</v>
      </c>
      <c r="E211" s="27">
        <v>0.3</v>
      </c>
      <c r="F211" s="27">
        <v>6.89</v>
      </c>
      <c r="G211" s="21">
        <v>5</v>
      </c>
      <c r="H211" s="27" t="s">
        <v>49</v>
      </c>
      <c r="I211" s="27" t="s">
        <v>12</v>
      </c>
      <c r="J211" s="28">
        <v>39973</v>
      </c>
    </row>
    <row r="212" spans="1:10">
      <c r="A212" s="25">
        <v>53362</v>
      </c>
      <c r="B212" s="26" t="s">
        <v>388</v>
      </c>
      <c r="C212" s="21">
        <v>1</v>
      </c>
      <c r="D212" s="27">
        <v>1.29</v>
      </c>
      <c r="E212" s="27">
        <v>0.39</v>
      </c>
      <c r="F212" s="27">
        <v>1.29</v>
      </c>
      <c r="G212" s="21">
        <v>5</v>
      </c>
      <c r="H212" s="27" t="s">
        <v>57</v>
      </c>
      <c r="I212" s="27" t="s">
        <v>2</v>
      </c>
      <c r="J212" s="28">
        <v>39973</v>
      </c>
    </row>
    <row r="213" spans="1:10">
      <c r="A213" s="25">
        <v>53363</v>
      </c>
      <c r="B213" s="26" t="s">
        <v>389</v>
      </c>
      <c r="C213" s="21">
        <v>1</v>
      </c>
      <c r="D213" s="27">
        <v>0.73</v>
      </c>
      <c r="E213" s="27">
        <v>0.38</v>
      </c>
      <c r="F213" s="27">
        <v>0.73</v>
      </c>
      <c r="G213" s="21">
        <v>5</v>
      </c>
      <c r="H213" s="27" t="s">
        <v>304</v>
      </c>
      <c r="I213" s="27" t="s">
        <v>1</v>
      </c>
      <c r="J213" s="28">
        <v>39973</v>
      </c>
    </row>
    <row r="214" spans="1:10">
      <c r="A214" s="25">
        <v>53364</v>
      </c>
      <c r="B214" s="26" t="s">
        <v>390</v>
      </c>
      <c r="C214" s="21">
        <v>1</v>
      </c>
      <c r="D214" s="27">
        <v>0.76</v>
      </c>
      <c r="E214" s="27">
        <v>0.41</v>
      </c>
      <c r="F214" s="27">
        <v>0.76</v>
      </c>
      <c r="G214" s="21">
        <v>5</v>
      </c>
      <c r="H214" s="29" t="s">
        <v>65</v>
      </c>
      <c r="I214" s="27" t="s">
        <v>1</v>
      </c>
      <c r="J214" s="28">
        <v>39973</v>
      </c>
    </row>
    <row r="215" spans="1:10">
      <c r="A215" s="25">
        <v>53365</v>
      </c>
      <c r="B215" s="26" t="s">
        <v>391</v>
      </c>
      <c r="C215" s="21">
        <v>1</v>
      </c>
      <c r="D215" s="27">
        <v>1.3</v>
      </c>
      <c r="E215" s="27">
        <v>0.42</v>
      </c>
      <c r="F215" s="27">
        <v>1.3</v>
      </c>
      <c r="G215" s="21">
        <v>5</v>
      </c>
      <c r="H215" s="27" t="s">
        <v>47</v>
      </c>
      <c r="I215" s="27" t="s">
        <v>1</v>
      </c>
      <c r="J215" s="28">
        <v>39973</v>
      </c>
    </row>
    <row r="216" spans="1:10">
      <c r="A216" s="25">
        <v>53366</v>
      </c>
      <c r="B216" s="26" t="s">
        <v>392</v>
      </c>
      <c r="C216" s="21">
        <v>1</v>
      </c>
      <c r="D216" s="27">
        <v>0.56999999999999995</v>
      </c>
      <c r="E216" s="27">
        <v>0.39</v>
      </c>
      <c r="F216" s="27">
        <v>0.56999999999999995</v>
      </c>
      <c r="G216" s="21">
        <v>5</v>
      </c>
      <c r="H216" s="27" t="s">
        <v>65</v>
      </c>
      <c r="I216" s="27" t="s">
        <v>12</v>
      </c>
      <c r="J216" s="28">
        <v>39973</v>
      </c>
    </row>
    <row r="217" spans="1:10">
      <c r="A217" s="25">
        <v>53367</v>
      </c>
      <c r="B217" s="26" t="s">
        <v>393</v>
      </c>
      <c r="C217" s="21">
        <v>1</v>
      </c>
      <c r="D217" s="27">
        <v>0.43</v>
      </c>
      <c r="E217" s="27">
        <v>0.49</v>
      </c>
      <c r="F217" s="27">
        <v>0.43</v>
      </c>
      <c r="G217" s="21">
        <v>5</v>
      </c>
      <c r="H217" s="27" t="s">
        <v>65</v>
      </c>
      <c r="I217" s="27" t="s">
        <v>12</v>
      </c>
      <c r="J217" s="28">
        <v>39973</v>
      </c>
    </row>
    <row r="218" spans="1:10">
      <c r="A218" s="25">
        <v>53368</v>
      </c>
      <c r="B218" s="26" t="s">
        <v>394</v>
      </c>
      <c r="C218" s="21">
        <v>1</v>
      </c>
      <c r="D218" s="27">
        <v>0.33</v>
      </c>
      <c r="E218" s="27">
        <v>0.36</v>
      </c>
      <c r="F218" s="27">
        <v>0.33</v>
      </c>
      <c r="G218" s="21">
        <v>5</v>
      </c>
      <c r="H218" s="27" t="s">
        <v>297</v>
      </c>
      <c r="I218" s="27" t="s">
        <v>97</v>
      </c>
      <c r="J218" s="28">
        <v>39973</v>
      </c>
    </row>
    <row r="219" spans="1:10">
      <c r="A219" s="25">
        <v>53369</v>
      </c>
      <c r="B219" s="26" t="s">
        <v>395</v>
      </c>
      <c r="C219" s="21">
        <v>1</v>
      </c>
      <c r="D219" s="27">
        <v>2.67</v>
      </c>
      <c r="E219" s="27">
        <v>0.46</v>
      </c>
      <c r="F219" s="27">
        <v>2.67</v>
      </c>
      <c r="G219" s="21">
        <v>5</v>
      </c>
      <c r="H219" s="27" t="s">
        <v>124</v>
      </c>
      <c r="I219" s="27" t="s">
        <v>31</v>
      </c>
      <c r="J219" s="28">
        <v>39973</v>
      </c>
    </row>
    <row r="220" spans="1:10">
      <c r="A220" s="25">
        <v>53370</v>
      </c>
      <c r="B220" s="26" t="s">
        <v>396</v>
      </c>
      <c r="C220" s="21">
        <v>1</v>
      </c>
      <c r="D220" s="27">
        <v>3.7</v>
      </c>
      <c r="E220" s="27">
        <v>0.49</v>
      </c>
      <c r="F220" s="27">
        <v>3.7</v>
      </c>
      <c r="G220" s="21">
        <v>5</v>
      </c>
      <c r="H220" s="27" t="s">
        <v>8</v>
      </c>
      <c r="I220" s="27" t="s">
        <v>1</v>
      </c>
      <c r="J220" s="28">
        <v>39973</v>
      </c>
    </row>
    <row r="221" spans="1:10">
      <c r="A221" s="25">
        <v>53371</v>
      </c>
      <c r="B221" s="26" t="s">
        <v>397</v>
      </c>
      <c r="C221" s="21">
        <v>1</v>
      </c>
      <c r="D221" s="27">
        <v>6.7</v>
      </c>
      <c r="E221" s="27">
        <v>0.41</v>
      </c>
      <c r="F221" s="27">
        <v>6.7</v>
      </c>
      <c r="G221" s="21">
        <v>5</v>
      </c>
      <c r="H221" s="27" t="s">
        <v>65</v>
      </c>
      <c r="I221" s="27" t="s">
        <v>1</v>
      </c>
      <c r="J221" s="28">
        <v>39973</v>
      </c>
    </row>
    <row r="222" spans="1:10">
      <c r="A222" s="25">
        <v>53374</v>
      </c>
      <c r="B222" s="26" t="s">
        <v>398</v>
      </c>
      <c r="C222" s="21">
        <v>1</v>
      </c>
      <c r="D222" s="27">
        <v>2.85</v>
      </c>
      <c r="E222" s="27">
        <v>0.52</v>
      </c>
      <c r="F222" s="27">
        <v>2.85</v>
      </c>
      <c r="G222" s="21">
        <v>5</v>
      </c>
      <c r="H222" s="27" t="s">
        <v>297</v>
      </c>
      <c r="I222" s="27" t="s">
        <v>82</v>
      </c>
      <c r="J222" s="28">
        <v>39974</v>
      </c>
    </row>
    <row r="223" spans="1:10">
      <c r="A223" s="25">
        <v>53379</v>
      </c>
      <c r="B223" s="26" t="s">
        <v>399</v>
      </c>
      <c r="C223" s="21">
        <v>1</v>
      </c>
      <c r="D223" s="27">
        <v>5.64</v>
      </c>
      <c r="E223" s="27">
        <v>0.5</v>
      </c>
      <c r="F223" s="27">
        <v>5.64</v>
      </c>
      <c r="G223" s="21">
        <v>5</v>
      </c>
      <c r="H223" s="27" t="s">
        <v>307</v>
      </c>
      <c r="I223" s="27" t="s">
        <v>1</v>
      </c>
      <c r="J223" s="28">
        <v>39974</v>
      </c>
    </row>
    <row r="224" spans="1:10">
      <c r="A224" s="25">
        <v>53381</v>
      </c>
      <c r="B224" s="26" t="s">
        <v>400</v>
      </c>
      <c r="C224" s="21">
        <v>1</v>
      </c>
      <c r="D224" s="27">
        <v>1.94</v>
      </c>
      <c r="E224" s="27">
        <v>0.47</v>
      </c>
      <c r="F224" s="27">
        <v>1.97</v>
      </c>
      <c r="G224" s="21">
        <v>5</v>
      </c>
      <c r="H224" s="27" t="s">
        <v>297</v>
      </c>
      <c r="I224" s="27" t="s">
        <v>66</v>
      </c>
      <c r="J224" s="28">
        <v>39974</v>
      </c>
    </row>
    <row r="225" spans="1:10">
      <c r="A225" s="25">
        <v>53382</v>
      </c>
      <c r="B225" s="26" t="s">
        <v>401</v>
      </c>
      <c r="C225" s="21">
        <v>1</v>
      </c>
      <c r="D225" s="27">
        <v>0.65</v>
      </c>
      <c r="E225" s="27">
        <v>0.48</v>
      </c>
      <c r="F225" s="27">
        <v>0.65</v>
      </c>
      <c r="G225" s="21">
        <v>5</v>
      </c>
      <c r="H225" s="29" t="s">
        <v>402</v>
      </c>
      <c r="I225" s="27" t="s">
        <v>1</v>
      </c>
      <c r="J225" s="28">
        <v>39974</v>
      </c>
    </row>
    <row r="226" spans="1:10">
      <c r="A226" s="25">
        <v>53383</v>
      </c>
      <c r="B226" s="26" t="s">
        <v>403</v>
      </c>
      <c r="C226" s="21">
        <v>1</v>
      </c>
      <c r="D226" s="27">
        <v>0.28000000000000003</v>
      </c>
      <c r="E226" s="27">
        <v>0.41</v>
      </c>
      <c r="F226" s="27">
        <v>0.28000000000000003</v>
      </c>
      <c r="G226" s="21">
        <v>5</v>
      </c>
      <c r="H226" s="27" t="s">
        <v>115</v>
      </c>
      <c r="I226" s="27" t="s">
        <v>1</v>
      </c>
      <c r="J226" s="28">
        <v>39974</v>
      </c>
    </row>
    <row r="227" spans="1:10">
      <c r="A227" s="25">
        <v>53384</v>
      </c>
      <c r="B227" s="26" t="s">
        <v>404</v>
      </c>
      <c r="C227" s="21">
        <v>1</v>
      </c>
      <c r="D227" s="27">
        <v>0.31</v>
      </c>
      <c r="E227" s="27">
        <v>0.39</v>
      </c>
      <c r="F227" s="27">
        <v>0.31</v>
      </c>
      <c r="G227" s="21">
        <v>5</v>
      </c>
      <c r="H227" s="27" t="s">
        <v>297</v>
      </c>
      <c r="I227" s="27" t="s">
        <v>39</v>
      </c>
      <c r="J227" s="28">
        <v>39974</v>
      </c>
    </row>
    <row r="228" spans="1:10">
      <c r="A228" s="25">
        <v>53385</v>
      </c>
      <c r="B228" s="26" t="s">
        <v>405</v>
      </c>
      <c r="C228" s="21">
        <v>1</v>
      </c>
      <c r="D228" s="27">
        <v>1.92</v>
      </c>
      <c r="E228" s="27">
        <v>0.49</v>
      </c>
      <c r="F228" s="27">
        <v>1.84</v>
      </c>
      <c r="G228" s="21">
        <v>5</v>
      </c>
      <c r="H228" s="27" t="s">
        <v>193</v>
      </c>
      <c r="I228" s="27" t="s">
        <v>2</v>
      </c>
      <c r="J228" s="28">
        <v>39974</v>
      </c>
    </row>
    <row r="229" spans="1:10">
      <c r="A229" s="25">
        <v>53386</v>
      </c>
      <c r="B229" s="26" t="s">
        <v>406</v>
      </c>
      <c r="C229" s="21">
        <v>1</v>
      </c>
      <c r="D229" s="27">
        <v>0.64</v>
      </c>
      <c r="E229" s="27">
        <v>0.48</v>
      </c>
      <c r="F229" s="27">
        <v>0.64</v>
      </c>
      <c r="G229" s="21">
        <v>5</v>
      </c>
      <c r="H229" s="27" t="s">
        <v>297</v>
      </c>
      <c r="I229" s="27" t="s">
        <v>39</v>
      </c>
      <c r="J229" s="28">
        <v>39974</v>
      </c>
    </row>
    <row r="230" spans="1:10">
      <c r="A230" s="25">
        <v>53387</v>
      </c>
      <c r="B230" s="26" t="s">
        <v>365</v>
      </c>
      <c r="C230" s="21">
        <v>1</v>
      </c>
      <c r="D230" s="27">
        <v>0.55000000000000004</v>
      </c>
      <c r="E230" s="27">
        <v>0.39</v>
      </c>
      <c r="F230" s="27">
        <v>0.55000000000000004</v>
      </c>
      <c r="G230" s="21">
        <v>5</v>
      </c>
      <c r="H230" s="27" t="s">
        <v>407</v>
      </c>
      <c r="I230" s="27" t="s">
        <v>35</v>
      </c>
      <c r="J230" s="28">
        <v>39974</v>
      </c>
    </row>
    <row r="231" spans="1:10">
      <c r="A231" s="25">
        <v>53388</v>
      </c>
      <c r="B231" s="26" t="s">
        <v>408</v>
      </c>
      <c r="C231" s="21">
        <v>1</v>
      </c>
      <c r="D231" s="27">
        <v>1.43</v>
      </c>
      <c r="E231" s="27">
        <v>0.46</v>
      </c>
      <c r="F231" s="27">
        <v>1.43</v>
      </c>
      <c r="G231" s="21">
        <v>5</v>
      </c>
      <c r="H231" s="27" t="s">
        <v>409</v>
      </c>
      <c r="I231" s="27" t="s">
        <v>1</v>
      </c>
      <c r="J231" s="28">
        <v>39974</v>
      </c>
    </row>
    <row r="232" spans="1:10">
      <c r="A232" s="25">
        <v>53389</v>
      </c>
      <c r="B232" s="26" t="s">
        <v>410</v>
      </c>
      <c r="C232" s="21">
        <v>1</v>
      </c>
      <c r="D232" s="27">
        <v>0.47</v>
      </c>
      <c r="E232" s="27">
        <v>0.37</v>
      </c>
      <c r="F232" s="27">
        <v>0.47</v>
      </c>
      <c r="G232" s="21">
        <v>5</v>
      </c>
      <c r="H232" s="29" t="s">
        <v>59</v>
      </c>
      <c r="I232" s="27" t="s">
        <v>31</v>
      </c>
      <c r="J232" s="28">
        <v>39974</v>
      </c>
    </row>
    <row r="233" spans="1:10">
      <c r="A233" s="25">
        <v>53390</v>
      </c>
      <c r="B233" s="26" t="s">
        <v>411</v>
      </c>
      <c r="C233" s="21">
        <v>1</v>
      </c>
      <c r="D233" s="27">
        <v>0.22</v>
      </c>
      <c r="E233" s="27">
        <v>0.41</v>
      </c>
      <c r="F233" s="27">
        <v>0.22</v>
      </c>
      <c r="G233" s="21">
        <v>5</v>
      </c>
      <c r="H233" s="27" t="s">
        <v>307</v>
      </c>
      <c r="I233" s="27" t="s">
        <v>39</v>
      </c>
      <c r="J233" s="28">
        <v>39974</v>
      </c>
    </row>
    <row r="234" spans="1:10">
      <c r="A234" s="25">
        <v>53391</v>
      </c>
      <c r="B234" s="26" t="s">
        <v>412</v>
      </c>
      <c r="C234" s="21">
        <v>1</v>
      </c>
      <c r="D234" s="27">
        <v>1.27</v>
      </c>
      <c r="E234" s="27">
        <v>0.45</v>
      </c>
      <c r="F234" s="27">
        <v>1.27</v>
      </c>
      <c r="G234" s="21">
        <v>5</v>
      </c>
      <c r="H234" s="27" t="s">
        <v>222</v>
      </c>
      <c r="I234" s="27" t="s">
        <v>39</v>
      </c>
      <c r="J234" s="28">
        <v>39974</v>
      </c>
    </row>
    <row r="235" spans="1:10">
      <c r="A235" s="25">
        <v>53392</v>
      </c>
      <c r="B235" s="26" t="s">
        <v>413</v>
      </c>
      <c r="C235" s="21">
        <v>1</v>
      </c>
      <c r="D235" s="27">
        <v>2.4900000000000002</v>
      </c>
      <c r="E235" s="27">
        <v>0.47</v>
      </c>
      <c r="F235" s="27">
        <v>2.4900000000000002</v>
      </c>
      <c r="G235" s="21">
        <v>5</v>
      </c>
      <c r="H235" s="27" t="s">
        <v>307</v>
      </c>
      <c r="I235" s="27" t="s">
        <v>1</v>
      </c>
      <c r="J235" s="28">
        <v>39974</v>
      </c>
    </row>
    <row r="236" spans="1:10">
      <c r="A236" s="25">
        <v>53393</v>
      </c>
      <c r="B236" s="26" t="s">
        <v>414</v>
      </c>
      <c r="C236" s="21">
        <v>1</v>
      </c>
      <c r="D236" s="27">
        <v>1.37</v>
      </c>
      <c r="E236" s="27">
        <v>0.45</v>
      </c>
      <c r="F236" s="27">
        <v>1.37</v>
      </c>
      <c r="G236" s="21">
        <v>5</v>
      </c>
      <c r="H236" s="27" t="s">
        <v>58</v>
      </c>
      <c r="I236" s="27" t="s">
        <v>12</v>
      </c>
      <c r="J236" s="28">
        <v>39974</v>
      </c>
    </row>
    <row r="237" spans="1:10">
      <c r="A237" s="25">
        <v>53394</v>
      </c>
      <c r="B237" s="26" t="s">
        <v>415</v>
      </c>
      <c r="C237" s="21">
        <v>1</v>
      </c>
      <c r="D237" s="27">
        <v>1.33</v>
      </c>
      <c r="E237" s="27">
        <v>0.41</v>
      </c>
      <c r="F237" s="27">
        <v>1.33</v>
      </c>
      <c r="G237" s="21">
        <v>5</v>
      </c>
      <c r="H237" s="27" t="s">
        <v>409</v>
      </c>
      <c r="I237" s="27" t="s">
        <v>1</v>
      </c>
      <c r="J237" s="28">
        <v>39974</v>
      </c>
    </row>
    <row r="238" spans="1:10">
      <c r="A238" s="25">
        <v>53395</v>
      </c>
      <c r="B238" s="26" t="s">
        <v>416</v>
      </c>
      <c r="C238" s="21">
        <v>1</v>
      </c>
      <c r="D238" s="27">
        <v>2.2599999999999998</v>
      </c>
      <c r="E238" s="27">
        <v>0.52</v>
      </c>
      <c r="F238" s="27">
        <v>2.41</v>
      </c>
      <c r="G238" s="21">
        <v>5</v>
      </c>
      <c r="H238" s="27" t="s">
        <v>65</v>
      </c>
      <c r="I238" s="27" t="s">
        <v>1</v>
      </c>
      <c r="J238" s="28">
        <v>39974</v>
      </c>
    </row>
    <row r="239" spans="1:10">
      <c r="A239" s="25">
        <v>53396</v>
      </c>
      <c r="B239" s="26" t="s">
        <v>417</v>
      </c>
      <c r="C239" s="21">
        <v>1</v>
      </c>
      <c r="D239" s="27">
        <v>1.77</v>
      </c>
      <c r="E239" s="27">
        <v>0.53</v>
      </c>
      <c r="F239" s="27">
        <v>1.77</v>
      </c>
      <c r="G239" s="21">
        <v>5</v>
      </c>
      <c r="H239" s="27" t="s">
        <v>418</v>
      </c>
      <c r="I239" s="27" t="s">
        <v>1</v>
      </c>
      <c r="J239" s="28">
        <v>39974</v>
      </c>
    </row>
    <row r="240" spans="1:10">
      <c r="A240" s="25">
        <v>53397</v>
      </c>
      <c r="B240" s="26" t="s">
        <v>419</v>
      </c>
      <c r="C240" s="21">
        <v>1</v>
      </c>
      <c r="D240" s="27">
        <v>1.69</v>
      </c>
      <c r="E240" s="27">
        <v>0.54</v>
      </c>
      <c r="F240" s="27">
        <v>1.69</v>
      </c>
      <c r="G240" s="21">
        <v>5</v>
      </c>
      <c r="H240" s="27" t="s">
        <v>402</v>
      </c>
      <c r="I240" s="27" t="s">
        <v>1</v>
      </c>
      <c r="J240" s="28">
        <v>39975</v>
      </c>
    </row>
    <row r="241" spans="1:10">
      <c r="A241" s="25">
        <v>53398</v>
      </c>
      <c r="B241" s="26" t="s">
        <v>420</v>
      </c>
      <c r="C241" s="21">
        <v>1</v>
      </c>
      <c r="D241" s="27">
        <v>1.46</v>
      </c>
      <c r="E241" s="27">
        <v>0.53</v>
      </c>
      <c r="F241" s="27">
        <v>1.46</v>
      </c>
      <c r="G241" s="21">
        <v>5</v>
      </c>
      <c r="H241" s="27" t="s">
        <v>8</v>
      </c>
      <c r="I241" s="27" t="s">
        <v>33</v>
      </c>
      <c r="J241" s="28">
        <v>39975</v>
      </c>
    </row>
    <row r="242" spans="1:10">
      <c r="A242" s="25">
        <v>53399</v>
      </c>
      <c r="B242" s="26" t="s">
        <v>421</v>
      </c>
      <c r="C242" s="21">
        <v>1</v>
      </c>
      <c r="D242" s="27">
        <v>1.34</v>
      </c>
      <c r="E242" s="27">
        <v>0.48</v>
      </c>
      <c r="F242" s="27">
        <v>1.34</v>
      </c>
      <c r="G242" s="21">
        <v>5</v>
      </c>
      <c r="H242" s="27" t="s">
        <v>307</v>
      </c>
      <c r="I242" s="27" t="s">
        <v>1</v>
      </c>
      <c r="J242" s="28">
        <v>39975</v>
      </c>
    </row>
    <row r="243" spans="1:10">
      <c r="A243" s="25">
        <v>53400</v>
      </c>
      <c r="B243" s="26" t="s">
        <v>422</v>
      </c>
      <c r="C243" s="21">
        <v>1</v>
      </c>
      <c r="D243" s="27">
        <v>2.2999999999999998</v>
      </c>
      <c r="E243" s="27">
        <v>0.24</v>
      </c>
      <c r="F243" s="27">
        <v>2.2999999999999998</v>
      </c>
      <c r="G243" s="21">
        <v>5</v>
      </c>
      <c r="H243" s="27" t="s">
        <v>11</v>
      </c>
      <c r="I243" s="27" t="s">
        <v>12</v>
      </c>
      <c r="J243" s="28">
        <v>39975</v>
      </c>
    </row>
    <row r="244" spans="1:10">
      <c r="A244" s="25">
        <v>53401</v>
      </c>
      <c r="B244" s="26" t="s">
        <v>423</v>
      </c>
      <c r="C244" s="21">
        <v>1</v>
      </c>
      <c r="D244" s="27">
        <v>0.71</v>
      </c>
      <c r="E244" s="27">
        <v>1.1299999999999999</v>
      </c>
      <c r="F244" s="27">
        <v>0</v>
      </c>
      <c r="G244" s="21">
        <v>5</v>
      </c>
      <c r="H244" s="27" t="s">
        <v>424</v>
      </c>
      <c r="I244" s="27" t="s">
        <v>12</v>
      </c>
      <c r="J244" s="28">
        <v>39975</v>
      </c>
    </row>
    <row r="245" spans="1:10">
      <c r="A245" s="25">
        <v>53402</v>
      </c>
      <c r="B245" s="26" t="s">
        <v>425</v>
      </c>
      <c r="C245" s="21">
        <v>1</v>
      </c>
      <c r="D245" s="27">
        <v>1.95</v>
      </c>
      <c r="E245" s="27">
        <v>0.52</v>
      </c>
      <c r="F245" s="27">
        <v>1.95</v>
      </c>
      <c r="G245" s="21">
        <v>5</v>
      </c>
      <c r="H245" s="29" t="s">
        <v>191</v>
      </c>
      <c r="I245" s="27" t="s">
        <v>1</v>
      </c>
      <c r="J245" s="28">
        <v>39975</v>
      </c>
    </row>
    <row r="246" spans="1:10">
      <c r="A246" s="25">
        <v>53403</v>
      </c>
      <c r="B246" s="26" t="s">
        <v>426</v>
      </c>
      <c r="C246" s="21">
        <v>1</v>
      </c>
      <c r="D246" s="27">
        <v>1.1299999999999999</v>
      </c>
      <c r="E246" s="27">
        <v>0.4</v>
      </c>
      <c r="F246" s="27">
        <v>1.1299999999999999</v>
      </c>
      <c r="G246" s="21">
        <v>5</v>
      </c>
      <c r="H246" s="27" t="s">
        <v>71</v>
      </c>
      <c r="I246" s="27" t="s">
        <v>1</v>
      </c>
      <c r="J246" s="28">
        <v>39975</v>
      </c>
    </row>
    <row r="247" spans="1:10">
      <c r="A247" s="25">
        <v>53404</v>
      </c>
      <c r="B247" s="26" t="s">
        <v>427</v>
      </c>
      <c r="C247" s="21">
        <v>1</v>
      </c>
      <c r="D247" s="27">
        <v>0.97</v>
      </c>
      <c r="E247" s="27">
        <v>0.45</v>
      </c>
      <c r="F247" s="27">
        <v>0.97</v>
      </c>
      <c r="G247" s="21">
        <v>5</v>
      </c>
      <c r="H247" s="27" t="s">
        <v>47</v>
      </c>
      <c r="I247" s="27" t="s">
        <v>1</v>
      </c>
      <c r="J247" s="28">
        <v>39975</v>
      </c>
    </row>
    <row r="248" spans="1:10">
      <c r="A248" s="25">
        <v>53405</v>
      </c>
      <c r="B248" s="26" t="s">
        <v>428</v>
      </c>
      <c r="C248" s="21">
        <v>1</v>
      </c>
      <c r="D248" s="27">
        <v>1.37</v>
      </c>
      <c r="E248" s="27">
        <v>0.24</v>
      </c>
      <c r="F248" s="27">
        <v>1.37</v>
      </c>
      <c r="G248" s="21">
        <v>5</v>
      </c>
      <c r="H248" s="27" t="s">
        <v>424</v>
      </c>
      <c r="I248" s="27" t="s">
        <v>12</v>
      </c>
      <c r="J248" s="28">
        <v>39975</v>
      </c>
    </row>
    <row r="249" spans="1:10">
      <c r="A249" s="25">
        <v>53406</v>
      </c>
      <c r="B249" s="26" t="s">
        <v>429</v>
      </c>
      <c r="C249" s="21">
        <v>1</v>
      </c>
      <c r="D249" s="27">
        <v>10.16</v>
      </c>
      <c r="E249" s="27">
        <v>0.41</v>
      </c>
      <c r="F249" s="27">
        <v>10.23</v>
      </c>
      <c r="G249" s="21">
        <v>5</v>
      </c>
      <c r="H249" s="27" t="s">
        <v>424</v>
      </c>
      <c r="I249" s="27" t="s">
        <v>12</v>
      </c>
      <c r="J249" s="28">
        <v>39975</v>
      </c>
    </row>
    <row r="250" spans="1:10">
      <c r="A250" s="25">
        <v>53407</v>
      </c>
      <c r="B250" s="26" t="s">
        <v>430</v>
      </c>
      <c r="C250" s="21">
        <v>1</v>
      </c>
      <c r="D250" s="27">
        <v>0.69</v>
      </c>
      <c r="E250" s="27">
        <v>0.45</v>
      </c>
      <c r="F250" s="27">
        <v>0.69</v>
      </c>
      <c r="G250" s="21">
        <v>5</v>
      </c>
      <c r="H250" s="27" t="s">
        <v>47</v>
      </c>
      <c r="I250" s="27" t="s">
        <v>1</v>
      </c>
      <c r="J250" s="28">
        <v>39975</v>
      </c>
    </row>
    <row r="251" spans="1:10">
      <c r="A251" s="25">
        <v>53408</v>
      </c>
      <c r="B251" s="26" t="s">
        <v>431</v>
      </c>
      <c r="C251" s="21">
        <v>1</v>
      </c>
      <c r="D251" s="27">
        <v>3.78</v>
      </c>
      <c r="E251" s="27">
        <v>0.4</v>
      </c>
      <c r="F251" s="27">
        <v>3.81</v>
      </c>
      <c r="G251" s="21">
        <v>5</v>
      </c>
      <c r="H251" s="27" t="s">
        <v>57</v>
      </c>
      <c r="I251" s="27" t="s">
        <v>12</v>
      </c>
      <c r="J251" s="28">
        <v>39975</v>
      </c>
    </row>
    <row r="252" spans="1:10">
      <c r="A252" s="25">
        <v>53409</v>
      </c>
      <c r="B252" s="26" t="s">
        <v>432</v>
      </c>
      <c r="C252" s="21">
        <v>1</v>
      </c>
      <c r="D252" s="27">
        <v>8.85</v>
      </c>
      <c r="E252" s="27">
        <v>0.44</v>
      </c>
      <c r="F252" s="27">
        <v>9</v>
      </c>
      <c r="G252" s="21">
        <v>5</v>
      </c>
      <c r="H252" s="27" t="s">
        <v>424</v>
      </c>
      <c r="I252" s="27" t="s">
        <v>12</v>
      </c>
      <c r="J252" s="28">
        <v>39975</v>
      </c>
    </row>
    <row r="253" spans="1:10">
      <c r="A253" s="25">
        <v>53410</v>
      </c>
      <c r="B253" s="26" t="s">
        <v>433</v>
      </c>
      <c r="C253" s="21">
        <v>1</v>
      </c>
      <c r="D253" s="27">
        <v>2.65</v>
      </c>
      <c r="E253" s="27">
        <v>0.5</v>
      </c>
      <c r="F253" s="27">
        <v>2.65</v>
      </c>
      <c r="G253" s="21">
        <v>5</v>
      </c>
      <c r="H253" s="29" t="s">
        <v>434</v>
      </c>
      <c r="I253" s="27" t="s">
        <v>1</v>
      </c>
      <c r="J253" s="28">
        <v>39975</v>
      </c>
    </row>
    <row r="254" spans="1:10">
      <c r="A254" s="25">
        <v>53411</v>
      </c>
      <c r="B254" s="26" t="s">
        <v>435</v>
      </c>
      <c r="C254" s="21">
        <v>1</v>
      </c>
      <c r="D254" s="27">
        <v>1.59</v>
      </c>
      <c r="E254" s="27">
        <v>0.43</v>
      </c>
      <c r="F254" s="27">
        <v>1.59</v>
      </c>
      <c r="G254" s="21">
        <v>5</v>
      </c>
      <c r="H254" s="27" t="s">
        <v>65</v>
      </c>
      <c r="I254" s="27" t="s">
        <v>1</v>
      </c>
      <c r="J254" s="28">
        <v>39975</v>
      </c>
    </row>
    <row r="255" spans="1:10">
      <c r="A255" s="25">
        <v>53412</v>
      </c>
      <c r="B255" s="26" t="s">
        <v>436</v>
      </c>
      <c r="C255" s="21">
        <v>1</v>
      </c>
      <c r="D255" s="27">
        <v>4.1900000000000004</v>
      </c>
      <c r="E255" s="27">
        <v>0.5</v>
      </c>
      <c r="F255" s="27">
        <v>4.1900000000000004</v>
      </c>
      <c r="G255" s="21">
        <v>5</v>
      </c>
      <c r="H255" s="27" t="s">
        <v>297</v>
      </c>
      <c r="I255" s="27" t="s">
        <v>12</v>
      </c>
      <c r="J255" s="28">
        <v>39975</v>
      </c>
    </row>
    <row r="256" spans="1:10">
      <c r="A256" s="25">
        <v>53413</v>
      </c>
      <c r="B256" s="26" t="s">
        <v>437</v>
      </c>
      <c r="C256" s="21">
        <v>1</v>
      </c>
      <c r="D256" s="27">
        <v>1.56</v>
      </c>
      <c r="E256" s="27">
        <v>0.42</v>
      </c>
      <c r="F256" s="27">
        <v>1.56</v>
      </c>
      <c r="G256" s="21">
        <v>5</v>
      </c>
      <c r="H256" s="27" t="s">
        <v>297</v>
      </c>
      <c r="I256" s="27" t="s">
        <v>30</v>
      </c>
      <c r="J256" s="28">
        <v>39975</v>
      </c>
    </row>
    <row r="257" spans="1:10">
      <c r="A257" s="25">
        <v>53414</v>
      </c>
      <c r="B257" s="26" t="s">
        <v>438</v>
      </c>
      <c r="C257" s="21">
        <v>1</v>
      </c>
      <c r="D257" s="27">
        <v>5.64</v>
      </c>
      <c r="E257" s="27">
        <v>0.46</v>
      </c>
      <c r="F257" s="27">
        <v>5.63</v>
      </c>
      <c r="G257" s="21">
        <v>5</v>
      </c>
      <c r="H257" s="27" t="s">
        <v>424</v>
      </c>
      <c r="I257" s="27" t="s">
        <v>12</v>
      </c>
      <c r="J257" s="28">
        <v>39975</v>
      </c>
    </row>
    <row r="258" spans="1:10">
      <c r="A258" s="25">
        <v>53415</v>
      </c>
      <c r="B258" s="26" t="s">
        <v>439</v>
      </c>
      <c r="C258" s="21">
        <v>1</v>
      </c>
      <c r="D258" s="27">
        <v>2.0099999999999998</v>
      </c>
      <c r="E258" s="27">
        <v>0.28999999999999998</v>
      </c>
      <c r="F258" s="27">
        <v>1.99</v>
      </c>
      <c r="G258" s="21">
        <v>5</v>
      </c>
      <c r="H258" s="27" t="s">
        <v>424</v>
      </c>
      <c r="I258" s="27" t="s">
        <v>12</v>
      </c>
      <c r="J258" s="28">
        <v>39975</v>
      </c>
    </row>
    <row r="259" spans="1:10">
      <c r="A259" s="25">
        <v>53416</v>
      </c>
      <c r="B259" s="26" t="s">
        <v>440</v>
      </c>
      <c r="C259" s="21">
        <v>1</v>
      </c>
      <c r="D259" s="27">
        <v>0.8</v>
      </c>
      <c r="E259" s="27">
        <v>0.38</v>
      </c>
      <c r="F259" s="27">
        <v>0.8</v>
      </c>
      <c r="G259" s="21">
        <v>5</v>
      </c>
      <c r="H259" s="27" t="s">
        <v>84</v>
      </c>
      <c r="I259" s="27" t="s">
        <v>37</v>
      </c>
      <c r="J259" s="28">
        <v>39975</v>
      </c>
    </row>
    <row r="260" spans="1:10">
      <c r="A260" s="25">
        <v>53417</v>
      </c>
      <c r="B260" s="26" t="s">
        <v>441</v>
      </c>
      <c r="C260" s="21">
        <v>1</v>
      </c>
      <c r="D260" s="27">
        <v>1.1499999999999999</v>
      </c>
      <c r="E260" s="27">
        <v>0.37</v>
      </c>
      <c r="F260" s="27">
        <v>1.23</v>
      </c>
      <c r="G260" s="21">
        <v>5</v>
      </c>
      <c r="H260" s="27" t="s">
        <v>297</v>
      </c>
      <c r="I260" s="27" t="s">
        <v>88</v>
      </c>
      <c r="J260" s="28">
        <v>39975</v>
      </c>
    </row>
    <row r="261" spans="1:10">
      <c r="A261" s="25">
        <v>53418</v>
      </c>
      <c r="B261" s="26" t="s">
        <v>442</v>
      </c>
      <c r="C261" s="21">
        <v>1</v>
      </c>
      <c r="D261" s="27">
        <v>4.53</v>
      </c>
      <c r="E261" s="27">
        <v>0.42</v>
      </c>
      <c r="F261" s="27">
        <v>4.53</v>
      </c>
      <c r="G261" s="21">
        <v>5</v>
      </c>
      <c r="H261" s="27"/>
      <c r="I261" s="27" t="s">
        <v>12</v>
      </c>
      <c r="J261" s="28">
        <v>39975</v>
      </c>
    </row>
    <row r="262" spans="1:10">
      <c r="A262" s="25">
        <v>53419</v>
      </c>
      <c r="B262" s="26" t="s">
        <v>443</v>
      </c>
      <c r="C262" s="21">
        <v>1</v>
      </c>
      <c r="D262" s="27">
        <v>5.24</v>
      </c>
      <c r="E262" s="27">
        <v>0.37</v>
      </c>
      <c r="F262" s="27">
        <v>5.24</v>
      </c>
      <c r="G262" s="21">
        <v>5</v>
      </c>
      <c r="H262" s="27"/>
      <c r="I262" s="27" t="s">
        <v>12</v>
      </c>
      <c r="J262" s="28">
        <v>39975</v>
      </c>
    </row>
    <row r="263" spans="1:10">
      <c r="A263" s="25">
        <v>53420</v>
      </c>
      <c r="B263" s="26" t="s">
        <v>444</v>
      </c>
      <c r="C263" s="21">
        <v>1</v>
      </c>
      <c r="D263" s="27">
        <v>1.33</v>
      </c>
      <c r="E263" s="27">
        <v>0.36</v>
      </c>
      <c r="F263" s="27">
        <v>1.4</v>
      </c>
      <c r="G263" s="21">
        <v>5</v>
      </c>
      <c r="H263" s="27" t="s">
        <v>113</v>
      </c>
      <c r="I263" s="27" t="s">
        <v>1</v>
      </c>
      <c r="J263" s="28">
        <v>39975</v>
      </c>
    </row>
    <row r="264" spans="1:10">
      <c r="A264" s="25">
        <v>53421</v>
      </c>
      <c r="B264" s="26" t="s">
        <v>445</v>
      </c>
      <c r="C264" s="21">
        <v>1</v>
      </c>
      <c r="D264" s="27">
        <v>16.43</v>
      </c>
      <c r="E264" s="27">
        <v>0.4</v>
      </c>
      <c r="F264" s="27">
        <v>16.510000000000002</v>
      </c>
      <c r="G264" s="21">
        <v>5</v>
      </c>
      <c r="H264" s="27" t="s">
        <v>41</v>
      </c>
      <c r="I264" s="27" t="s">
        <v>12</v>
      </c>
      <c r="J264" s="28">
        <v>39975</v>
      </c>
    </row>
    <row r="265" spans="1:10">
      <c r="A265" s="25">
        <v>53422</v>
      </c>
      <c r="B265" s="26" t="s">
        <v>446</v>
      </c>
      <c r="C265" s="21">
        <v>1</v>
      </c>
      <c r="D265" s="27">
        <v>3.78</v>
      </c>
      <c r="E265" s="27">
        <v>0.47</v>
      </c>
      <c r="F265" s="27">
        <v>3.78</v>
      </c>
      <c r="G265" s="21">
        <v>5</v>
      </c>
      <c r="H265" s="27" t="s">
        <v>41</v>
      </c>
      <c r="I265" s="27" t="s">
        <v>12</v>
      </c>
      <c r="J265" s="28">
        <v>39975</v>
      </c>
    </row>
    <row r="266" spans="1:10">
      <c r="A266" s="25">
        <v>53423</v>
      </c>
      <c r="B266" s="26" t="s">
        <v>447</v>
      </c>
      <c r="C266" s="21">
        <v>1</v>
      </c>
      <c r="D266" s="27">
        <v>1.1100000000000001</v>
      </c>
      <c r="E266" s="27">
        <v>0.53</v>
      </c>
      <c r="F266" s="27">
        <v>1.1499999999999999</v>
      </c>
      <c r="G266" s="21">
        <v>5</v>
      </c>
      <c r="H266" s="27" t="s">
        <v>448</v>
      </c>
      <c r="I266" s="27" t="s">
        <v>1</v>
      </c>
      <c r="J266" s="28">
        <v>39975</v>
      </c>
    </row>
    <row r="267" spans="1:10">
      <c r="A267" s="25">
        <v>53424</v>
      </c>
      <c r="B267" s="26" t="s">
        <v>449</v>
      </c>
      <c r="C267" s="21">
        <v>1</v>
      </c>
      <c r="D267" s="27">
        <v>2.87</v>
      </c>
      <c r="E267" s="27">
        <v>0.52</v>
      </c>
      <c r="F267" s="27">
        <v>2.87</v>
      </c>
      <c r="G267" s="21">
        <v>5</v>
      </c>
      <c r="H267" s="27" t="s">
        <v>297</v>
      </c>
      <c r="I267" s="27" t="s">
        <v>1</v>
      </c>
      <c r="J267" s="28">
        <v>39976</v>
      </c>
    </row>
    <row r="268" spans="1:10">
      <c r="A268" s="25">
        <v>53425</v>
      </c>
      <c r="B268" s="26" t="s">
        <v>450</v>
      </c>
      <c r="C268" s="21">
        <v>1</v>
      </c>
      <c r="D268" s="27">
        <v>1.5</v>
      </c>
      <c r="E268" s="27">
        <v>0.28999999999999998</v>
      </c>
      <c r="F268" s="27">
        <v>1.5</v>
      </c>
      <c r="G268" s="21">
        <v>5</v>
      </c>
      <c r="H268" s="27" t="s">
        <v>51</v>
      </c>
      <c r="I268" s="27" t="s">
        <v>44</v>
      </c>
      <c r="J268" s="28">
        <v>39976</v>
      </c>
    </row>
    <row r="269" spans="1:10">
      <c r="A269" s="25">
        <v>53426</v>
      </c>
      <c r="B269" s="26" t="s">
        <v>451</v>
      </c>
      <c r="C269" s="21">
        <v>1</v>
      </c>
      <c r="D269" s="27">
        <v>0.69</v>
      </c>
      <c r="E269" s="27">
        <v>0.32</v>
      </c>
      <c r="F269" s="27">
        <v>0.69</v>
      </c>
      <c r="G269" s="21">
        <v>5</v>
      </c>
      <c r="H269" s="27" t="s">
        <v>58</v>
      </c>
      <c r="I269" s="27" t="s">
        <v>452</v>
      </c>
      <c r="J269" s="28">
        <v>39976</v>
      </c>
    </row>
    <row r="270" spans="1:10">
      <c r="A270" s="25">
        <v>53427</v>
      </c>
      <c r="B270" s="26" t="s">
        <v>453</v>
      </c>
      <c r="C270" s="21">
        <v>1</v>
      </c>
      <c r="D270" s="27">
        <v>0.66</v>
      </c>
      <c r="E270" s="27">
        <v>0.35</v>
      </c>
      <c r="F270" s="27">
        <v>0.66</v>
      </c>
      <c r="G270" s="21">
        <v>5</v>
      </c>
      <c r="H270" s="27" t="s">
        <v>294</v>
      </c>
      <c r="I270" s="27" t="s">
        <v>89</v>
      </c>
      <c r="J270" s="28">
        <v>39976</v>
      </c>
    </row>
    <row r="271" spans="1:10">
      <c r="A271" s="25">
        <v>53429</v>
      </c>
      <c r="B271" s="26" t="s">
        <v>454</v>
      </c>
      <c r="C271" s="21">
        <v>1</v>
      </c>
      <c r="D271" s="27">
        <v>0.83</v>
      </c>
      <c r="E271" s="27">
        <v>0.4</v>
      </c>
      <c r="F271" s="27">
        <v>0.83</v>
      </c>
      <c r="G271" s="21">
        <v>5</v>
      </c>
      <c r="H271" s="27"/>
      <c r="I271" s="27" t="s">
        <v>455</v>
      </c>
      <c r="J271" s="28">
        <v>39976</v>
      </c>
    </row>
    <row r="272" spans="1:10">
      <c r="A272" s="25">
        <v>53430</v>
      </c>
      <c r="B272" s="26" t="s">
        <v>456</v>
      </c>
      <c r="C272" s="21">
        <v>1</v>
      </c>
      <c r="D272" s="27">
        <v>0.15</v>
      </c>
      <c r="E272" s="27">
        <v>0.18</v>
      </c>
      <c r="F272" s="27">
        <v>0</v>
      </c>
      <c r="G272" s="21">
        <v>5</v>
      </c>
      <c r="H272" s="27" t="s">
        <v>107</v>
      </c>
      <c r="I272" s="27" t="s">
        <v>12</v>
      </c>
      <c r="J272" s="28">
        <v>39977</v>
      </c>
    </row>
    <row r="273" spans="1:10">
      <c r="A273" s="25">
        <v>53431</v>
      </c>
      <c r="B273" s="26" t="s">
        <v>457</v>
      </c>
      <c r="C273" s="21">
        <v>1</v>
      </c>
      <c r="D273" s="27">
        <v>4.25</v>
      </c>
      <c r="E273" s="27">
        <v>0.47</v>
      </c>
      <c r="F273" s="27">
        <v>4.25</v>
      </c>
      <c r="G273" s="21">
        <v>5</v>
      </c>
      <c r="H273" s="27" t="s">
        <v>458</v>
      </c>
      <c r="I273" s="27" t="s">
        <v>12</v>
      </c>
      <c r="J273" s="28">
        <v>39978</v>
      </c>
    </row>
    <row r="274" spans="1:10">
      <c r="A274" s="25">
        <v>53432</v>
      </c>
      <c r="B274" s="26" t="s">
        <v>459</v>
      </c>
      <c r="C274" s="21">
        <v>1</v>
      </c>
      <c r="D274" s="27">
        <v>0.7</v>
      </c>
      <c r="E274" s="27">
        <v>0.39</v>
      </c>
      <c r="F274" s="27">
        <v>0.7</v>
      </c>
      <c r="G274" s="21">
        <v>5</v>
      </c>
      <c r="H274" s="27" t="s">
        <v>59</v>
      </c>
      <c r="I274" s="27" t="s">
        <v>37</v>
      </c>
      <c r="J274" s="28">
        <v>39978</v>
      </c>
    </row>
    <row r="275" spans="1:10">
      <c r="A275" s="25">
        <v>53433</v>
      </c>
      <c r="B275" s="26" t="s">
        <v>460</v>
      </c>
      <c r="C275" s="21">
        <v>1</v>
      </c>
      <c r="D275" s="27">
        <v>0.56999999999999995</v>
      </c>
      <c r="E275" s="27">
        <v>0.38</v>
      </c>
      <c r="F275" s="27">
        <v>0.56999999999999995</v>
      </c>
      <c r="G275" s="21">
        <v>5</v>
      </c>
      <c r="H275" s="29" t="s">
        <v>0</v>
      </c>
      <c r="I275" s="27" t="s">
        <v>39</v>
      </c>
      <c r="J275" s="28">
        <v>39978</v>
      </c>
    </row>
    <row r="276" spans="1:10">
      <c r="A276" s="25">
        <v>53434</v>
      </c>
      <c r="B276" s="26" t="s">
        <v>461</v>
      </c>
      <c r="C276" s="21">
        <v>1</v>
      </c>
      <c r="D276" s="27">
        <v>3.49</v>
      </c>
      <c r="E276" s="27">
        <v>0.24</v>
      </c>
      <c r="F276" s="27">
        <v>3.49</v>
      </c>
      <c r="G276" s="21">
        <v>5</v>
      </c>
      <c r="H276" s="27" t="s">
        <v>297</v>
      </c>
      <c r="I276" s="27" t="s">
        <v>97</v>
      </c>
      <c r="J276" s="28">
        <v>39976</v>
      </c>
    </row>
    <row r="277" spans="1:10">
      <c r="A277" s="25">
        <v>53435</v>
      </c>
      <c r="B277" s="26" t="s">
        <v>462</v>
      </c>
      <c r="C277" s="21">
        <v>1</v>
      </c>
      <c r="D277" s="27">
        <v>1.25</v>
      </c>
      <c r="E277" s="27">
        <v>0.49</v>
      </c>
      <c r="F277" s="27">
        <v>1.25</v>
      </c>
      <c r="G277" s="21">
        <v>5</v>
      </c>
      <c r="H277" s="27" t="s">
        <v>297</v>
      </c>
      <c r="I277" s="27" t="s">
        <v>38</v>
      </c>
      <c r="J277" s="28">
        <v>39979</v>
      </c>
    </row>
    <row r="278" spans="1:10">
      <c r="A278" s="25">
        <v>53436</v>
      </c>
      <c r="B278" s="26" t="s">
        <v>463</v>
      </c>
      <c r="C278" s="21">
        <v>1</v>
      </c>
      <c r="D278" s="27">
        <v>1.43</v>
      </c>
      <c r="E278" s="27">
        <v>0.49</v>
      </c>
      <c r="F278" s="27">
        <v>1.43</v>
      </c>
      <c r="G278" s="21">
        <v>5</v>
      </c>
      <c r="H278" s="27" t="s">
        <v>297</v>
      </c>
      <c r="I278" s="27" t="s">
        <v>38</v>
      </c>
      <c r="J278" s="28">
        <v>39979</v>
      </c>
    </row>
    <row r="279" spans="1:10">
      <c r="A279" s="25">
        <v>53437</v>
      </c>
      <c r="B279" s="26" t="s">
        <v>464</v>
      </c>
      <c r="C279" s="21">
        <v>1</v>
      </c>
      <c r="D279" s="27">
        <v>1.88</v>
      </c>
      <c r="E279" s="27">
        <v>0.35</v>
      </c>
      <c r="F279" s="27">
        <v>1.88</v>
      </c>
      <c r="G279" s="21">
        <v>5</v>
      </c>
      <c r="H279" s="27" t="s">
        <v>297</v>
      </c>
      <c r="I279" s="27" t="s">
        <v>9</v>
      </c>
      <c r="J279" s="28">
        <v>39979</v>
      </c>
    </row>
    <row r="280" spans="1:10">
      <c r="A280" s="25">
        <v>53438</v>
      </c>
      <c r="B280" s="26" t="s">
        <v>465</v>
      </c>
      <c r="C280" s="21">
        <v>1</v>
      </c>
      <c r="D280" s="27">
        <v>2.0299999999999998</v>
      </c>
      <c r="E280" s="27">
        <v>0.35</v>
      </c>
      <c r="F280" s="27">
        <v>2.0299999999999998</v>
      </c>
      <c r="G280" s="21">
        <v>5</v>
      </c>
      <c r="H280" s="29" t="s">
        <v>297</v>
      </c>
      <c r="I280" s="27" t="s">
        <v>9</v>
      </c>
      <c r="J280" s="28">
        <v>39979</v>
      </c>
    </row>
    <row r="281" spans="1:10">
      <c r="A281" s="25">
        <v>53439</v>
      </c>
      <c r="B281" s="26" t="s">
        <v>466</v>
      </c>
      <c r="C281" s="21">
        <v>1</v>
      </c>
      <c r="D281" s="27">
        <v>0.5</v>
      </c>
      <c r="E281" s="27">
        <v>0.44</v>
      </c>
      <c r="F281" s="27">
        <v>0.5</v>
      </c>
      <c r="G281" s="21">
        <v>5</v>
      </c>
      <c r="H281" s="29" t="s">
        <v>90</v>
      </c>
      <c r="I281" s="27" t="s">
        <v>52</v>
      </c>
      <c r="J281" s="28">
        <v>39979</v>
      </c>
    </row>
    <row r="282" spans="1:10">
      <c r="A282" s="25">
        <v>53440</v>
      </c>
      <c r="B282" s="26" t="s">
        <v>467</v>
      </c>
      <c r="C282" s="21">
        <v>1</v>
      </c>
      <c r="D282" s="27">
        <v>0.56000000000000005</v>
      </c>
      <c r="E282" s="27">
        <v>0.31</v>
      </c>
      <c r="F282" s="27">
        <v>0.56000000000000005</v>
      </c>
      <c r="G282" s="21">
        <v>5</v>
      </c>
      <c r="H282" s="27" t="s">
        <v>59</v>
      </c>
      <c r="I282" s="27" t="s">
        <v>37</v>
      </c>
      <c r="J282" s="28">
        <v>39979</v>
      </c>
    </row>
    <row r="283" spans="1:10">
      <c r="A283" s="25">
        <v>53441</v>
      </c>
      <c r="B283" s="26" t="s">
        <v>468</v>
      </c>
      <c r="C283" s="21">
        <v>1</v>
      </c>
      <c r="D283" s="27">
        <v>16.989999999999998</v>
      </c>
      <c r="E283" s="27">
        <v>0.53</v>
      </c>
      <c r="F283" s="27">
        <v>17.04</v>
      </c>
      <c r="G283" s="21">
        <v>5</v>
      </c>
      <c r="H283" s="27" t="s">
        <v>469</v>
      </c>
      <c r="I283" s="27" t="s">
        <v>88</v>
      </c>
      <c r="J283" s="28">
        <v>39980</v>
      </c>
    </row>
    <row r="284" spans="1:10">
      <c r="A284" s="25">
        <v>53442</v>
      </c>
      <c r="B284" s="26" t="s">
        <v>470</v>
      </c>
      <c r="C284" s="21">
        <v>1</v>
      </c>
      <c r="D284" s="27">
        <v>1.17</v>
      </c>
      <c r="E284" s="27">
        <v>0.42</v>
      </c>
      <c r="F284" s="27">
        <v>1.17</v>
      </c>
      <c r="G284" s="21">
        <v>5</v>
      </c>
      <c r="H284" s="27"/>
      <c r="I284" s="27" t="s">
        <v>12</v>
      </c>
      <c r="J284" s="28">
        <v>39980</v>
      </c>
    </row>
    <row r="285" spans="1:10">
      <c r="A285" s="25">
        <v>53443</v>
      </c>
      <c r="B285" s="26" t="s">
        <v>471</v>
      </c>
      <c r="C285" s="21">
        <v>1</v>
      </c>
      <c r="D285" s="27">
        <v>0.61</v>
      </c>
      <c r="E285" s="27">
        <v>0.43</v>
      </c>
      <c r="F285" s="27">
        <v>0.61</v>
      </c>
      <c r="G285" s="21">
        <v>5</v>
      </c>
      <c r="H285" s="27" t="s">
        <v>297</v>
      </c>
      <c r="I285" s="27" t="s">
        <v>33</v>
      </c>
      <c r="J285" s="28">
        <v>39980</v>
      </c>
    </row>
    <row r="286" spans="1:10">
      <c r="A286" s="25">
        <v>53444</v>
      </c>
      <c r="B286" s="26" t="s">
        <v>472</v>
      </c>
      <c r="C286" s="21">
        <v>1</v>
      </c>
      <c r="D286" s="27">
        <v>0.62</v>
      </c>
      <c r="E286" s="27">
        <v>0.37</v>
      </c>
      <c r="F286" s="27">
        <v>0.62</v>
      </c>
      <c r="G286" s="21">
        <v>5</v>
      </c>
      <c r="H286" s="29" t="s">
        <v>120</v>
      </c>
      <c r="I286" s="27" t="s">
        <v>37</v>
      </c>
      <c r="J286" s="28">
        <v>39980</v>
      </c>
    </row>
    <row r="287" spans="1:10">
      <c r="A287" s="25">
        <v>53445</v>
      </c>
      <c r="B287" s="26" t="s">
        <v>473</v>
      </c>
      <c r="C287" s="21">
        <v>1</v>
      </c>
      <c r="D287" s="27">
        <v>3.96</v>
      </c>
      <c r="E287" s="27">
        <v>0.4</v>
      </c>
      <c r="F287" s="27">
        <v>3.96</v>
      </c>
      <c r="G287" s="21">
        <v>5</v>
      </c>
      <c r="H287" s="27" t="s">
        <v>125</v>
      </c>
      <c r="I287" s="27" t="s">
        <v>39</v>
      </c>
      <c r="J287" s="28">
        <v>39980</v>
      </c>
    </row>
    <row r="288" spans="1:10">
      <c r="A288" s="25">
        <v>53446</v>
      </c>
      <c r="B288" s="26" t="s">
        <v>474</v>
      </c>
      <c r="C288" s="21">
        <v>1</v>
      </c>
      <c r="D288" s="27">
        <v>0.59</v>
      </c>
      <c r="E288" s="27">
        <v>0.38</v>
      </c>
      <c r="F288" s="27">
        <v>0.59</v>
      </c>
      <c r="G288" s="21">
        <v>5</v>
      </c>
      <c r="H288" s="29" t="s">
        <v>297</v>
      </c>
      <c r="I288" s="27" t="s">
        <v>33</v>
      </c>
      <c r="J288" s="28">
        <v>39980</v>
      </c>
    </row>
    <row r="289" spans="1:10">
      <c r="A289" s="25">
        <v>53447</v>
      </c>
      <c r="B289" s="26" t="s">
        <v>475</v>
      </c>
      <c r="C289" s="21">
        <v>1</v>
      </c>
      <c r="D289" s="27">
        <v>0.93</v>
      </c>
      <c r="E289" s="27">
        <v>0.5</v>
      </c>
      <c r="F289" s="27">
        <v>0.93</v>
      </c>
      <c r="G289" s="21">
        <v>5</v>
      </c>
      <c r="H289" s="27" t="s">
        <v>448</v>
      </c>
      <c r="I289" s="27" t="s">
        <v>1</v>
      </c>
      <c r="J289" s="28">
        <v>39980</v>
      </c>
    </row>
    <row r="290" spans="1:10">
      <c r="A290" s="25">
        <v>53448</v>
      </c>
      <c r="B290" s="26" t="s">
        <v>476</v>
      </c>
      <c r="C290" s="21">
        <v>1</v>
      </c>
      <c r="D290" s="27">
        <v>0.56000000000000005</v>
      </c>
      <c r="E290" s="27">
        <v>0.47</v>
      </c>
      <c r="F290" s="27">
        <v>0.56000000000000005</v>
      </c>
      <c r="G290" s="21">
        <v>5</v>
      </c>
      <c r="H290" s="29" t="s">
        <v>448</v>
      </c>
      <c r="I290" s="27" t="s">
        <v>1</v>
      </c>
      <c r="J290" s="28">
        <v>39980</v>
      </c>
    </row>
    <row r="291" spans="1:10">
      <c r="A291" s="25">
        <v>53449</v>
      </c>
      <c r="B291" s="26" t="s">
        <v>477</v>
      </c>
      <c r="C291" s="21">
        <v>1</v>
      </c>
      <c r="D291" s="27">
        <v>0.63</v>
      </c>
      <c r="E291" s="27">
        <v>0.46</v>
      </c>
      <c r="F291" s="27">
        <v>0.63</v>
      </c>
      <c r="G291" s="21">
        <v>5</v>
      </c>
      <c r="H291" s="27" t="s">
        <v>448</v>
      </c>
      <c r="I291" s="27" t="s">
        <v>1</v>
      </c>
      <c r="J291" s="28">
        <v>39980</v>
      </c>
    </row>
    <row r="292" spans="1:10">
      <c r="A292" s="25">
        <v>53450</v>
      </c>
      <c r="B292" s="26" t="s">
        <v>478</v>
      </c>
      <c r="C292" s="21">
        <v>1</v>
      </c>
      <c r="D292" s="27">
        <v>1.2</v>
      </c>
      <c r="E292" s="27">
        <v>0.5</v>
      </c>
      <c r="F292" s="27">
        <v>1.2</v>
      </c>
      <c r="G292" s="21">
        <v>5</v>
      </c>
      <c r="H292" s="27" t="s">
        <v>448</v>
      </c>
      <c r="I292" s="27" t="s">
        <v>1</v>
      </c>
      <c r="J292" s="28">
        <v>39980</v>
      </c>
    </row>
    <row r="293" spans="1:10">
      <c r="A293" s="25">
        <v>53451</v>
      </c>
      <c r="B293" s="26" t="s">
        <v>479</v>
      </c>
      <c r="C293" s="21">
        <v>1</v>
      </c>
      <c r="D293" s="27">
        <v>5.89</v>
      </c>
      <c r="E293" s="27">
        <v>0.23</v>
      </c>
      <c r="F293" s="27">
        <v>5.9</v>
      </c>
      <c r="G293" s="21">
        <v>5</v>
      </c>
      <c r="H293" s="27" t="s">
        <v>297</v>
      </c>
      <c r="I293" s="27" t="s">
        <v>30</v>
      </c>
      <c r="J293" s="28">
        <v>39980</v>
      </c>
    </row>
    <row r="294" spans="1:10">
      <c r="A294" s="25">
        <v>53452</v>
      </c>
      <c r="B294" s="26" t="s">
        <v>480</v>
      </c>
      <c r="C294" s="21">
        <v>1</v>
      </c>
      <c r="D294" s="27">
        <v>3.28</v>
      </c>
      <c r="E294" s="27">
        <v>0.43</v>
      </c>
      <c r="F294" s="27">
        <v>3.28</v>
      </c>
      <c r="G294" s="21">
        <v>5</v>
      </c>
      <c r="H294" s="27" t="s">
        <v>448</v>
      </c>
      <c r="I294" s="27" t="s">
        <v>1</v>
      </c>
      <c r="J294" s="28">
        <v>39980</v>
      </c>
    </row>
    <row r="295" spans="1:10">
      <c r="A295" s="25">
        <v>53453</v>
      </c>
      <c r="B295" s="26" t="s">
        <v>481</v>
      </c>
      <c r="C295" s="21">
        <v>1</v>
      </c>
      <c r="D295" s="27">
        <v>0.65</v>
      </c>
      <c r="E295" s="27">
        <v>0.37</v>
      </c>
      <c r="F295" s="27">
        <v>0.65</v>
      </c>
      <c r="G295" s="21">
        <v>5</v>
      </c>
      <c r="H295" s="27" t="s">
        <v>124</v>
      </c>
      <c r="I295" s="27" t="s">
        <v>31</v>
      </c>
      <c r="J295" s="28">
        <v>39980</v>
      </c>
    </row>
    <row r="296" spans="1:10">
      <c r="A296" s="25">
        <v>53454</v>
      </c>
      <c r="B296" s="26" t="s">
        <v>482</v>
      </c>
      <c r="C296" s="21">
        <v>1</v>
      </c>
      <c r="D296" s="27">
        <v>4.51</v>
      </c>
      <c r="E296" s="27">
        <v>0.42</v>
      </c>
      <c r="F296" s="27">
        <v>4.53</v>
      </c>
      <c r="G296" s="21">
        <v>5</v>
      </c>
      <c r="H296" s="27" t="s">
        <v>90</v>
      </c>
      <c r="I296" s="27" t="s">
        <v>30</v>
      </c>
      <c r="J296" s="28">
        <v>39980</v>
      </c>
    </row>
    <row r="297" spans="1:10">
      <c r="A297" s="25">
        <v>53455</v>
      </c>
      <c r="B297" s="26" t="s">
        <v>483</v>
      </c>
      <c r="C297" s="21">
        <v>1</v>
      </c>
      <c r="D297" s="27">
        <v>0.88</v>
      </c>
      <c r="E297" s="27">
        <v>0.53</v>
      </c>
      <c r="F297" s="27">
        <v>0.88</v>
      </c>
      <c r="G297" s="21">
        <v>5</v>
      </c>
      <c r="H297" s="27" t="s">
        <v>484</v>
      </c>
      <c r="I297" s="27" t="s">
        <v>1</v>
      </c>
      <c r="J297" s="28">
        <v>39980</v>
      </c>
    </row>
    <row r="298" spans="1:10">
      <c r="A298" s="25">
        <v>53456</v>
      </c>
      <c r="B298" s="26" t="s">
        <v>485</v>
      </c>
      <c r="C298" s="21">
        <v>1</v>
      </c>
      <c r="D298" s="27">
        <v>1.25</v>
      </c>
      <c r="E298" s="27">
        <v>0.46</v>
      </c>
      <c r="F298" s="27">
        <v>1.25</v>
      </c>
      <c r="G298" s="21">
        <v>5</v>
      </c>
      <c r="H298" s="27" t="s">
        <v>448</v>
      </c>
      <c r="I298" s="27" t="s">
        <v>1</v>
      </c>
      <c r="J298" s="28">
        <v>39980</v>
      </c>
    </row>
    <row r="299" spans="1:10">
      <c r="A299" s="25">
        <v>53457</v>
      </c>
      <c r="B299" s="26" t="s">
        <v>486</v>
      </c>
      <c r="C299" s="21">
        <v>1</v>
      </c>
      <c r="D299" s="27">
        <v>2.95</v>
      </c>
      <c r="E299" s="27">
        <v>0.42</v>
      </c>
      <c r="F299" s="27">
        <v>2.95</v>
      </c>
      <c r="G299" s="21">
        <v>5</v>
      </c>
      <c r="H299" s="29" t="s">
        <v>448</v>
      </c>
      <c r="I299" s="27" t="s">
        <v>1</v>
      </c>
      <c r="J299" s="28">
        <v>39980</v>
      </c>
    </row>
    <row r="300" spans="1:10">
      <c r="A300" s="25">
        <v>53458</v>
      </c>
      <c r="B300" s="26" t="s">
        <v>487</v>
      </c>
      <c r="C300" s="21">
        <v>1</v>
      </c>
      <c r="D300" s="27">
        <v>1.29</v>
      </c>
      <c r="E300" s="27">
        <v>0.45</v>
      </c>
      <c r="F300" s="27">
        <v>1.29</v>
      </c>
      <c r="G300" s="21">
        <v>5</v>
      </c>
      <c r="H300" s="29" t="s">
        <v>448</v>
      </c>
      <c r="I300" s="27" t="s">
        <v>1</v>
      </c>
      <c r="J300" s="28">
        <v>39980</v>
      </c>
    </row>
    <row r="301" spans="1:10">
      <c r="A301" s="25">
        <v>53459</v>
      </c>
      <c r="B301" s="26" t="s">
        <v>488</v>
      </c>
      <c r="C301" s="21">
        <v>1</v>
      </c>
      <c r="D301" s="27">
        <v>1.67</v>
      </c>
      <c r="E301" s="27">
        <v>0.53</v>
      </c>
      <c r="F301" s="27">
        <v>1.67</v>
      </c>
      <c r="G301" s="21">
        <v>5</v>
      </c>
      <c r="H301" s="29" t="s">
        <v>448</v>
      </c>
      <c r="I301" s="27" t="s">
        <v>1</v>
      </c>
      <c r="J301" s="28">
        <v>39980</v>
      </c>
    </row>
    <row r="302" spans="1:10">
      <c r="A302" s="25">
        <v>53460</v>
      </c>
      <c r="B302" s="26" t="s">
        <v>489</v>
      </c>
      <c r="C302" s="21">
        <v>1</v>
      </c>
      <c r="D302" s="27">
        <v>1.53</v>
      </c>
      <c r="E302" s="27">
        <v>0.32</v>
      </c>
      <c r="F302" s="27">
        <v>1.53</v>
      </c>
      <c r="G302" s="21">
        <v>5</v>
      </c>
      <c r="H302" s="27" t="s">
        <v>57</v>
      </c>
      <c r="I302" s="27" t="s">
        <v>2</v>
      </c>
      <c r="J302" s="28">
        <v>39980</v>
      </c>
    </row>
    <row r="303" spans="1:10">
      <c r="A303" s="25">
        <v>53461</v>
      </c>
      <c r="B303" s="26" t="s">
        <v>490</v>
      </c>
      <c r="C303" s="21">
        <v>1</v>
      </c>
      <c r="D303" s="27">
        <v>1.58</v>
      </c>
      <c r="E303" s="27">
        <v>0.32</v>
      </c>
      <c r="F303" s="27">
        <v>1.58</v>
      </c>
      <c r="G303" s="21">
        <v>5</v>
      </c>
      <c r="H303" s="27" t="s">
        <v>57</v>
      </c>
      <c r="I303" s="27" t="s">
        <v>2</v>
      </c>
      <c r="J303" s="28">
        <v>39980</v>
      </c>
    </row>
    <row r="304" spans="1:10">
      <c r="A304" s="25">
        <v>53462</v>
      </c>
      <c r="B304" s="26" t="s">
        <v>491</v>
      </c>
      <c r="C304" s="21">
        <v>1</v>
      </c>
      <c r="D304" s="27">
        <v>3.58</v>
      </c>
      <c r="E304" s="27">
        <v>0.39</v>
      </c>
      <c r="F304" s="27">
        <v>3.58</v>
      </c>
      <c r="G304" s="21">
        <v>5</v>
      </c>
      <c r="H304" s="27" t="s">
        <v>307</v>
      </c>
      <c r="I304" s="27" t="s">
        <v>1</v>
      </c>
      <c r="J304" s="28">
        <v>39980</v>
      </c>
    </row>
    <row r="305" spans="1:10">
      <c r="A305" s="25">
        <v>53463</v>
      </c>
      <c r="B305" s="26" t="s">
        <v>492</v>
      </c>
      <c r="C305" s="21">
        <v>1</v>
      </c>
      <c r="D305" s="27">
        <v>0.83</v>
      </c>
      <c r="E305" s="27">
        <v>0.46</v>
      </c>
      <c r="F305" s="27">
        <v>0.83</v>
      </c>
      <c r="G305" s="21">
        <v>5</v>
      </c>
      <c r="H305" s="29" t="s">
        <v>211</v>
      </c>
      <c r="I305" s="27" t="s">
        <v>12</v>
      </c>
      <c r="J305" s="28">
        <v>39980</v>
      </c>
    </row>
    <row r="306" spans="1:10">
      <c r="A306" s="25">
        <v>53464</v>
      </c>
      <c r="B306" s="26" t="s">
        <v>493</v>
      </c>
      <c r="C306" s="21">
        <v>1</v>
      </c>
      <c r="D306" s="27">
        <v>2.96</v>
      </c>
      <c r="E306" s="27">
        <v>0.51</v>
      </c>
      <c r="F306" s="27">
        <v>2.96</v>
      </c>
      <c r="G306" s="21">
        <v>5</v>
      </c>
      <c r="H306" s="27" t="s">
        <v>307</v>
      </c>
      <c r="I306" s="27" t="s">
        <v>1</v>
      </c>
      <c r="J306" s="28">
        <v>39980</v>
      </c>
    </row>
    <row r="307" spans="1:10">
      <c r="A307" s="25">
        <v>53465</v>
      </c>
      <c r="B307" s="26" t="s">
        <v>494</v>
      </c>
      <c r="C307" s="21">
        <v>1</v>
      </c>
      <c r="D307" s="27">
        <v>0.79</v>
      </c>
      <c r="E307" s="27">
        <v>0.36</v>
      </c>
      <c r="F307" s="27">
        <v>0.79</v>
      </c>
      <c r="G307" s="21">
        <v>5</v>
      </c>
      <c r="H307" s="27" t="s">
        <v>65</v>
      </c>
      <c r="I307" s="27" t="s">
        <v>12</v>
      </c>
      <c r="J307" s="28">
        <v>39980</v>
      </c>
    </row>
    <row r="308" spans="1:10">
      <c r="A308" s="25">
        <v>53466</v>
      </c>
      <c r="B308" s="26" t="s">
        <v>495</v>
      </c>
      <c r="C308" s="21">
        <v>1</v>
      </c>
      <c r="D308" s="27">
        <v>0.23</v>
      </c>
      <c r="E308" s="27">
        <v>0.43</v>
      </c>
      <c r="F308" s="27">
        <v>0.23</v>
      </c>
      <c r="G308" s="21">
        <v>5</v>
      </c>
      <c r="H308" s="27" t="s">
        <v>65</v>
      </c>
      <c r="I308" s="27" t="s">
        <v>12</v>
      </c>
      <c r="J308" s="28">
        <v>39980</v>
      </c>
    </row>
    <row r="309" spans="1:10">
      <c r="A309" s="25">
        <v>53467</v>
      </c>
      <c r="B309" s="26" t="s">
        <v>496</v>
      </c>
      <c r="C309" s="21">
        <v>1</v>
      </c>
      <c r="D309" s="27">
        <v>0.5</v>
      </c>
      <c r="E309" s="27">
        <v>0.39</v>
      </c>
      <c r="F309" s="27">
        <v>0.5</v>
      </c>
      <c r="G309" s="21">
        <v>5</v>
      </c>
      <c r="H309" s="27" t="s">
        <v>55</v>
      </c>
      <c r="I309" s="27" t="s">
        <v>35</v>
      </c>
      <c r="J309" s="28">
        <v>39980</v>
      </c>
    </row>
    <row r="310" spans="1:10">
      <c r="A310" s="25">
        <v>53468</v>
      </c>
      <c r="B310" s="26" t="s">
        <v>497</v>
      </c>
      <c r="C310" s="21">
        <v>1</v>
      </c>
      <c r="D310" s="27">
        <v>1.91</v>
      </c>
      <c r="E310" s="27">
        <v>0.53</v>
      </c>
      <c r="F310" s="27">
        <v>1.91</v>
      </c>
      <c r="G310" s="21">
        <v>5</v>
      </c>
      <c r="H310" s="27" t="s">
        <v>297</v>
      </c>
      <c r="I310" s="27" t="s">
        <v>498</v>
      </c>
      <c r="J310" s="28">
        <v>39981</v>
      </c>
    </row>
    <row r="311" spans="1:10">
      <c r="A311" s="25">
        <v>53469</v>
      </c>
      <c r="B311" s="26" t="s">
        <v>499</v>
      </c>
      <c r="C311" s="21">
        <v>1</v>
      </c>
      <c r="D311" s="27">
        <v>1.54</v>
      </c>
      <c r="E311" s="27">
        <v>0.38</v>
      </c>
      <c r="F311" s="27">
        <v>1.54</v>
      </c>
      <c r="G311" s="21">
        <v>5</v>
      </c>
      <c r="H311" s="27" t="s">
        <v>334</v>
      </c>
      <c r="I311" s="27" t="s">
        <v>30</v>
      </c>
      <c r="J311" s="28">
        <v>39981</v>
      </c>
    </row>
    <row r="312" spans="1:10">
      <c r="A312" s="25">
        <v>53470</v>
      </c>
      <c r="B312" s="26" t="s">
        <v>500</v>
      </c>
      <c r="C312" s="21">
        <v>1</v>
      </c>
      <c r="D312" s="27">
        <v>9.07</v>
      </c>
      <c r="E312" s="27">
        <v>0.51</v>
      </c>
      <c r="F312" s="27">
        <v>9.07</v>
      </c>
      <c r="G312" s="21">
        <v>5</v>
      </c>
      <c r="H312" s="27" t="s">
        <v>448</v>
      </c>
      <c r="I312" s="27" t="s">
        <v>1</v>
      </c>
      <c r="J312" s="28">
        <v>39981</v>
      </c>
    </row>
    <row r="313" spans="1:10">
      <c r="A313" s="25">
        <v>53471</v>
      </c>
      <c r="B313" s="26" t="s">
        <v>501</v>
      </c>
      <c r="C313" s="21">
        <v>1</v>
      </c>
      <c r="D313" s="27">
        <v>1.55</v>
      </c>
      <c r="E313" s="27">
        <v>0.28999999999999998</v>
      </c>
      <c r="F313" s="27">
        <v>1.55</v>
      </c>
      <c r="G313" s="21">
        <v>5</v>
      </c>
      <c r="H313" s="29" t="s">
        <v>92</v>
      </c>
      <c r="I313" s="27" t="s">
        <v>9</v>
      </c>
      <c r="J313" s="28">
        <v>39981</v>
      </c>
    </row>
    <row r="314" spans="1:10">
      <c r="A314" s="25">
        <v>53472</v>
      </c>
      <c r="B314" s="26" t="s">
        <v>502</v>
      </c>
      <c r="C314" s="21">
        <v>1</v>
      </c>
      <c r="D314" s="27">
        <v>3.21</v>
      </c>
      <c r="E314" s="27">
        <v>0.52</v>
      </c>
      <c r="F314" s="27">
        <v>3.21</v>
      </c>
      <c r="G314" s="21">
        <v>5</v>
      </c>
      <c r="H314" s="29" t="s">
        <v>57</v>
      </c>
      <c r="I314" s="27" t="s">
        <v>2</v>
      </c>
      <c r="J314" s="28">
        <v>39981</v>
      </c>
    </row>
    <row r="315" spans="1:10">
      <c r="A315" s="25">
        <v>53473</v>
      </c>
      <c r="B315" s="26" t="s">
        <v>503</v>
      </c>
      <c r="C315" s="21">
        <v>1</v>
      </c>
      <c r="D315" s="27">
        <v>2.4500000000000002</v>
      </c>
      <c r="E315" s="27">
        <v>0.42</v>
      </c>
      <c r="F315" s="27">
        <v>2.4500000000000002</v>
      </c>
      <c r="G315" s="21">
        <v>5</v>
      </c>
      <c r="H315" s="27" t="s">
        <v>70</v>
      </c>
      <c r="I315" s="27" t="s">
        <v>1</v>
      </c>
      <c r="J315" s="28">
        <v>39981</v>
      </c>
    </row>
    <row r="316" spans="1:10">
      <c r="A316" s="25">
        <v>53474</v>
      </c>
      <c r="B316" s="26" t="s">
        <v>504</v>
      </c>
      <c r="C316" s="21">
        <v>1</v>
      </c>
      <c r="D316" s="27">
        <v>1.47</v>
      </c>
      <c r="E316" s="27">
        <v>0.38</v>
      </c>
      <c r="F316" s="27">
        <v>1.47</v>
      </c>
      <c r="G316" s="21">
        <v>5</v>
      </c>
      <c r="H316" s="27" t="s">
        <v>57</v>
      </c>
      <c r="I316" s="27" t="s">
        <v>2</v>
      </c>
      <c r="J316" s="28">
        <v>39981</v>
      </c>
    </row>
    <row r="317" spans="1:10">
      <c r="A317" s="25">
        <v>53475</v>
      </c>
      <c r="B317" s="26" t="s">
        <v>505</v>
      </c>
      <c r="C317" s="21">
        <v>1</v>
      </c>
      <c r="D317" s="27">
        <v>3.77</v>
      </c>
      <c r="E317" s="27">
        <v>0.51</v>
      </c>
      <c r="F317" s="27">
        <v>3.77</v>
      </c>
      <c r="G317" s="21">
        <v>5</v>
      </c>
      <c r="H317" s="27" t="s">
        <v>506</v>
      </c>
      <c r="I317" s="27" t="s">
        <v>1</v>
      </c>
      <c r="J317" s="28">
        <v>39981</v>
      </c>
    </row>
    <row r="318" spans="1:10">
      <c r="A318" s="25">
        <v>53476</v>
      </c>
      <c r="B318" s="26" t="s">
        <v>507</v>
      </c>
      <c r="C318" s="21">
        <v>1</v>
      </c>
      <c r="D318" s="27">
        <v>0.47</v>
      </c>
      <c r="E318" s="27">
        <v>0.5</v>
      </c>
      <c r="F318" s="27">
        <v>0.48</v>
      </c>
      <c r="G318" s="21">
        <v>5</v>
      </c>
      <c r="H318" s="27" t="s">
        <v>297</v>
      </c>
      <c r="I318" s="27" t="s">
        <v>39</v>
      </c>
      <c r="J318" s="28">
        <v>39981</v>
      </c>
    </row>
    <row r="319" spans="1:10">
      <c r="A319" s="25">
        <v>53477</v>
      </c>
      <c r="B319" s="26" t="s">
        <v>508</v>
      </c>
      <c r="C319" s="21">
        <v>1</v>
      </c>
      <c r="D319" s="27">
        <v>1.37</v>
      </c>
      <c r="E319" s="27">
        <v>0.52</v>
      </c>
      <c r="F319" s="27">
        <v>1.37</v>
      </c>
      <c r="G319" s="21">
        <v>5</v>
      </c>
      <c r="H319" s="27" t="s">
        <v>297</v>
      </c>
      <c r="I319" s="27" t="s">
        <v>12</v>
      </c>
      <c r="J319" s="28">
        <v>39981</v>
      </c>
    </row>
    <row r="320" spans="1:10">
      <c r="A320" s="25">
        <v>53478</v>
      </c>
      <c r="B320" s="26" t="s">
        <v>509</v>
      </c>
      <c r="C320" s="21">
        <v>1</v>
      </c>
      <c r="D320" s="27">
        <v>2.4500000000000002</v>
      </c>
      <c r="E320" s="27">
        <v>0.44</v>
      </c>
      <c r="F320" s="27">
        <v>2.4500000000000002</v>
      </c>
      <c r="G320" s="21">
        <v>5</v>
      </c>
      <c r="H320" s="27" t="s">
        <v>191</v>
      </c>
      <c r="I320" s="27" t="s">
        <v>1</v>
      </c>
      <c r="J320" s="28">
        <v>39981</v>
      </c>
    </row>
    <row r="321" spans="1:10">
      <c r="A321" s="25">
        <v>53479</v>
      </c>
      <c r="B321" s="26" t="s">
        <v>510</v>
      </c>
      <c r="C321" s="21">
        <v>1</v>
      </c>
      <c r="D321" s="27">
        <v>3.98</v>
      </c>
      <c r="E321" s="27">
        <v>0.48</v>
      </c>
      <c r="F321" s="27">
        <v>3.98</v>
      </c>
      <c r="G321" s="21">
        <v>5</v>
      </c>
      <c r="H321" s="27" t="s">
        <v>226</v>
      </c>
      <c r="I321" s="27" t="s">
        <v>1</v>
      </c>
      <c r="J321" s="28">
        <v>39981</v>
      </c>
    </row>
    <row r="322" spans="1:10">
      <c r="A322" s="25">
        <v>53480</v>
      </c>
      <c r="B322" s="26" t="s">
        <v>511</v>
      </c>
      <c r="C322" s="21">
        <v>1</v>
      </c>
      <c r="D322" s="27">
        <v>0.38</v>
      </c>
      <c r="E322" s="27">
        <v>0.38</v>
      </c>
      <c r="F322" s="27">
        <v>0.38</v>
      </c>
      <c r="G322" s="21">
        <v>5</v>
      </c>
      <c r="H322" s="27" t="s">
        <v>512</v>
      </c>
      <c r="I322" s="27" t="s">
        <v>39</v>
      </c>
      <c r="J322" s="28">
        <v>39981</v>
      </c>
    </row>
    <row r="323" spans="1:10">
      <c r="A323" s="25">
        <v>53481</v>
      </c>
      <c r="B323" s="26" t="s">
        <v>513</v>
      </c>
      <c r="C323" s="21">
        <v>1</v>
      </c>
      <c r="D323" s="27">
        <v>0.18</v>
      </c>
      <c r="E323" s="27">
        <v>0.44</v>
      </c>
      <c r="F323" s="27">
        <v>0.18</v>
      </c>
      <c r="G323" s="21">
        <v>5</v>
      </c>
      <c r="H323" s="27" t="s">
        <v>307</v>
      </c>
      <c r="I323" s="27" t="s">
        <v>39</v>
      </c>
      <c r="J323" s="28">
        <v>39981</v>
      </c>
    </row>
    <row r="324" spans="1:10">
      <c r="A324" s="25">
        <v>53482</v>
      </c>
      <c r="B324" s="26" t="s">
        <v>514</v>
      </c>
      <c r="C324" s="21">
        <v>1</v>
      </c>
      <c r="D324" s="27">
        <v>0.88</v>
      </c>
      <c r="E324" s="27">
        <v>0.47</v>
      </c>
      <c r="F324" s="27">
        <v>0.88</v>
      </c>
      <c r="G324" s="21">
        <v>5</v>
      </c>
      <c r="H324" s="27" t="s">
        <v>70</v>
      </c>
      <c r="I324" s="27" t="s">
        <v>1</v>
      </c>
      <c r="J324" s="28">
        <v>39981</v>
      </c>
    </row>
    <row r="325" spans="1:10">
      <c r="A325" s="25">
        <v>53483</v>
      </c>
      <c r="B325" s="26" t="s">
        <v>515</v>
      </c>
      <c r="C325" s="21">
        <v>1</v>
      </c>
      <c r="D325" s="27">
        <v>3.86</v>
      </c>
      <c r="E325" s="27">
        <v>0.51</v>
      </c>
      <c r="F325" s="27">
        <v>3.92</v>
      </c>
      <c r="G325" s="21">
        <v>5</v>
      </c>
      <c r="H325" s="27" t="s">
        <v>191</v>
      </c>
      <c r="I325" s="27" t="s">
        <v>1</v>
      </c>
      <c r="J325" s="28">
        <v>39981</v>
      </c>
    </row>
    <row r="326" spans="1:10">
      <c r="A326" s="25">
        <v>53484</v>
      </c>
      <c r="B326" s="26" t="s">
        <v>516</v>
      </c>
      <c r="C326" s="21">
        <v>1</v>
      </c>
      <c r="D326" s="27">
        <v>3.64</v>
      </c>
      <c r="E326" s="27">
        <v>0.44</v>
      </c>
      <c r="F326" s="27">
        <v>3.64</v>
      </c>
      <c r="G326" s="21">
        <v>5</v>
      </c>
      <c r="H326" s="27" t="s">
        <v>122</v>
      </c>
      <c r="I326" s="27" t="s">
        <v>1</v>
      </c>
      <c r="J326" s="28">
        <v>39981</v>
      </c>
    </row>
    <row r="327" spans="1:10">
      <c r="A327" s="25">
        <v>53485</v>
      </c>
      <c r="B327" s="26" t="s">
        <v>517</v>
      </c>
      <c r="C327" s="21">
        <v>1</v>
      </c>
      <c r="D327" s="27">
        <v>0.88</v>
      </c>
      <c r="E327" s="27">
        <v>0.5</v>
      </c>
      <c r="F327" s="27">
        <v>0.88</v>
      </c>
      <c r="G327" s="21">
        <v>5</v>
      </c>
      <c r="H327" s="27" t="s">
        <v>518</v>
      </c>
      <c r="I327" s="27" t="s">
        <v>89</v>
      </c>
      <c r="J327" s="28">
        <v>39981</v>
      </c>
    </row>
    <row r="328" spans="1:10">
      <c r="A328" s="25">
        <v>53486</v>
      </c>
      <c r="B328" s="26" t="s">
        <v>517</v>
      </c>
      <c r="C328" s="21">
        <v>1</v>
      </c>
      <c r="D328" s="27">
        <v>1.04</v>
      </c>
      <c r="E328" s="27">
        <v>0.32</v>
      </c>
      <c r="F328" s="27">
        <v>1.04</v>
      </c>
      <c r="G328" s="21">
        <v>5</v>
      </c>
      <c r="H328" s="27" t="s">
        <v>84</v>
      </c>
      <c r="I328" s="27" t="s">
        <v>12</v>
      </c>
      <c r="J328" s="28">
        <v>39981</v>
      </c>
    </row>
    <row r="329" spans="1:10">
      <c r="A329" s="25">
        <v>53487</v>
      </c>
      <c r="B329" s="26" t="s">
        <v>519</v>
      </c>
      <c r="C329" s="21">
        <v>1</v>
      </c>
      <c r="D329" s="27">
        <v>0.32</v>
      </c>
      <c r="E329" s="27">
        <v>0.37</v>
      </c>
      <c r="F329" s="27">
        <v>0.32</v>
      </c>
      <c r="G329" s="21">
        <v>5</v>
      </c>
      <c r="H329" s="27" t="s">
        <v>58</v>
      </c>
      <c r="I329" s="27" t="s">
        <v>520</v>
      </c>
      <c r="J329" s="28">
        <v>39981</v>
      </c>
    </row>
    <row r="330" spans="1:10">
      <c r="A330" s="25">
        <v>53488</v>
      </c>
      <c r="B330" s="26" t="s">
        <v>521</v>
      </c>
      <c r="C330" s="21">
        <v>1</v>
      </c>
      <c r="D330" s="27">
        <v>1.58</v>
      </c>
      <c r="E330" s="27">
        <v>0.45</v>
      </c>
      <c r="F330" s="27">
        <v>1.58</v>
      </c>
      <c r="G330" s="21">
        <v>5</v>
      </c>
      <c r="H330" s="27" t="s">
        <v>122</v>
      </c>
      <c r="I330" s="27" t="s">
        <v>1</v>
      </c>
      <c r="J330" s="28">
        <v>39981</v>
      </c>
    </row>
    <row r="331" spans="1:10">
      <c r="A331" s="25">
        <v>53489</v>
      </c>
      <c r="B331" s="26" t="s">
        <v>522</v>
      </c>
      <c r="C331" s="21">
        <v>1</v>
      </c>
      <c r="D331" s="27">
        <v>1.41</v>
      </c>
      <c r="E331" s="27">
        <v>0.4</v>
      </c>
      <c r="F331" s="27">
        <v>1.41</v>
      </c>
      <c r="G331" s="21">
        <v>5</v>
      </c>
      <c r="H331" s="27" t="s">
        <v>90</v>
      </c>
      <c r="I331" s="27" t="s">
        <v>52</v>
      </c>
      <c r="J331" s="28">
        <v>39981</v>
      </c>
    </row>
    <row r="332" spans="1:10">
      <c r="A332" s="25">
        <v>53490</v>
      </c>
      <c r="B332" s="26" t="s">
        <v>523</v>
      </c>
      <c r="C332" s="21">
        <v>1</v>
      </c>
      <c r="D332" s="27">
        <v>1.64</v>
      </c>
      <c r="E332" s="27">
        <v>0.41</v>
      </c>
      <c r="F332" s="27">
        <v>1.64</v>
      </c>
      <c r="G332" s="21">
        <v>5</v>
      </c>
      <c r="H332" s="27" t="s">
        <v>58</v>
      </c>
      <c r="I332" s="27" t="s">
        <v>12</v>
      </c>
      <c r="J332" s="28">
        <v>39981</v>
      </c>
    </row>
    <row r="333" spans="1:10">
      <c r="A333" s="25">
        <v>53491</v>
      </c>
      <c r="B333" s="26" t="s">
        <v>524</v>
      </c>
      <c r="C333" s="21">
        <v>1</v>
      </c>
      <c r="D333" s="27">
        <v>1.07</v>
      </c>
      <c r="E333" s="27">
        <v>0.53</v>
      </c>
      <c r="F333" s="27">
        <v>1.07</v>
      </c>
      <c r="G333" s="21">
        <v>5</v>
      </c>
      <c r="H333" s="27" t="s">
        <v>202</v>
      </c>
      <c r="I333" s="27" t="s">
        <v>1</v>
      </c>
      <c r="J333" s="28">
        <v>39981</v>
      </c>
    </row>
    <row r="334" spans="1:10">
      <c r="A334" s="25">
        <v>53492</v>
      </c>
      <c r="B334" s="26" t="s">
        <v>525</v>
      </c>
      <c r="C334" s="21">
        <v>1</v>
      </c>
      <c r="D334" s="27">
        <v>1.78</v>
      </c>
      <c r="E334" s="27">
        <v>0.49</v>
      </c>
      <c r="F334" s="27">
        <v>1.78</v>
      </c>
      <c r="G334" s="21">
        <v>5</v>
      </c>
      <c r="H334" s="27" t="s">
        <v>526</v>
      </c>
      <c r="I334" s="27" t="s">
        <v>4</v>
      </c>
      <c r="J334" s="28">
        <v>39981</v>
      </c>
    </row>
    <row r="335" spans="1:10">
      <c r="A335" s="25">
        <v>53493</v>
      </c>
      <c r="B335" s="26" t="s">
        <v>527</v>
      </c>
      <c r="C335" s="21">
        <v>1</v>
      </c>
      <c r="D335" s="27">
        <v>0.36</v>
      </c>
      <c r="E335" s="27">
        <v>0.45</v>
      </c>
      <c r="F335" s="27">
        <v>0.36</v>
      </c>
      <c r="G335" s="21">
        <v>5</v>
      </c>
      <c r="H335" s="27"/>
      <c r="I335" s="27" t="s">
        <v>128</v>
      </c>
      <c r="J335" s="28">
        <v>39981</v>
      </c>
    </row>
    <row r="336" spans="1:10">
      <c r="A336" s="25">
        <v>53494</v>
      </c>
      <c r="B336" s="26" t="s">
        <v>528</v>
      </c>
      <c r="C336" s="21">
        <v>1</v>
      </c>
      <c r="D336" s="27">
        <v>0.82</v>
      </c>
      <c r="E336" s="27">
        <v>0.39</v>
      </c>
      <c r="F336" s="27">
        <v>0.82</v>
      </c>
      <c r="G336" s="21">
        <v>5</v>
      </c>
      <c r="H336" s="27"/>
      <c r="I336" s="27" t="s">
        <v>128</v>
      </c>
      <c r="J336" s="28">
        <v>39981</v>
      </c>
    </row>
    <row r="337" spans="1:10">
      <c r="A337" s="25">
        <v>53495</v>
      </c>
      <c r="B337" s="26" t="s">
        <v>529</v>
      </c>
      <c r="C337" s="21">
        <v>1</v>
      </c>
      <c r="D337" s="27">
        <v>2.89</v>
      </c>
      <c r="E337" s="27">
        <v>0.44</v>
      </c>
      <c r="F337" s="27">
        <v>2.89</v>
      </c>
      <c r="G337" s="21">
        <v>5</v>
      </c>
      <c r="H337" s="27" t="s">
        <v>48</v>
      </c>
      <c r="I337" s="27" t="s">
        <v>52</v>
      </c>
      <c r="J337" s="28">
        <v>39974</v>
      </c>
    </row>
    <row r="338" spans="1:10">
      <c r="A338" s="25">
        <v>53496</v>
      </c>
      <c r="B338" s="26" t="s">
        <v>530</v>
      </c>
      <c r="C338" s="21">
        <v>1</v>
      </c>
      <c r="D338" s="27">
        <v>4.22</v>
      </c>
      <c r="E338" s="27">
        <v>0.46</v>
      </c>
      <c r="F338" s="27">
        <v>4.22</v>
      </c>
      <c r="G338" s="21">
        <v>5</v>
      </c>
      <c r="H338" s="27" t="s">
        <v>297</v>
      </c>
      <c r="I338" s="27" t="s">
        <v>110</v>
      </c>
      <c r="J338" s="28">
        <v>39982</v>
      </c>
    </row>
    <row r="339" spans="1:10">
      <c r="A339" s="25">
        <v>53497</v>
      </c>
      <c r="B339" s="26" t="s">
        <v>531</v>
      </c>
      <c r="C339" s="21">
        <v>1</v>
      </c>
      <c r="D339" s="27">
        <v>0.64</v>
      </c>
      <c r="E339" s="27">
        <v>0.52</v>
      </c>
      <c r="F339" s="27">
        <v>0.64</v>
      </c>
      <c r="G339" s="21">
        <v>5</v>
      </c>
      <c r="H339" s="27" t="s">
        <v>532</v>
      </c>
      <c r="I339" s="27" t="s">
        <v>39</v>
      </c>
      <c r="J339" s="28">
        <v>39982</v>
      </c>
    </row>
    <row r="340" spans="1:10">
      <c r="A340" s="25">
        <v>53498</v>
      </c>
      <c r="B340" s="26" t="s">
        <v>533</v>
      </c>
      <c r="C340" s="21">
        <v>1</v>
      </c>
      <c r="D340" s="27">
        <v>1.4</v>
      </c>
      <c r="E340" s="27">
        <v>0.44</v>
      </c>
      <c r="F340" s="27">
        <v>1.4</v>
      </c>
      <c r="G340" s="21">
        <v>5</v>
      </c>
      <c r="H340" s="27" t="s">
        <v>307</v>
      </c>
      <c r="I340" s="27" t="s">
        <v>1</v>
      </c>
      <c r="J340" s="28">
        <v>39982</v>
      </c>
    </row>
    <row r="341" spans="1:10">
      <c r="A341" s="25">
        <v>53499</v>
      </c>
      <c r="B341" s="26" t="s">
        <v>534</v>
      </c>
      <c r="C341" s="21">
        <v>1</v>
      </c>
      <c r="D341" s="27">
        <v>2.94</v>
      </c>
      <c r="E341" s="27">
        <v>0.42</v>
      </c>
      <c r="F341" s="27">
        <v>2.94</v>
      </c>
      <c r="G341" s="21">
        <v>5</v>
      </c>
      <c r="H341" s="27" t="s">
        <v>191</v>
      </c>
      <c r="I341" s="27" t="s">
        <v>1</v>
      </c>
      <c r="J341" s="28">
        <v>39982</v>
      </c>
    </row>
    <row r="342" spans="1:10">
      <c r="A342" s="25">
        <v>53500</v>
      </c>
      <c r="B342" s="26" t="s">
        <v>535</v>
      </c>
      <c r="C342" s="21">
        <v>1</v>
      </c>
      <c r="D342" s="27">
        <v>2.63</v>
      </c>
      <c r="E342" s="27">
        <v>0.37</v>
      </c>
      <c r="F342" s="27">
        <v>2.63</v>
      </c>
      <c r="G342" s="21">
        <v>5</v>
      </c>
      <c r="H342" s="27"/>
      <c r="I342" s="27" t="s">
        <v>12</v>
      </c>
      <c r="J342" s="28">
        <v>39982</v>
      </c>
    </row>
    <row r="343" spans="1:10">
      <c r="A343" s="25">
        <v>53501</v>
      </c>
      <c r="B343" s="26" t="s">
        <v>536</v>
      </c>
      <c r="C343" s="21">
        <v>1</v>
      </c>
      <c r="D343" s="27">
        <v>3.1</v>
      </c>
      <c r="E343" s="27">
        <v>0.31</v>
      </c>
      <c r="F343" s="27">
        <v>3.12</v>
      </c>
      <c r="G343" s="21">
        <v>5</v>
      </c>
      <c r="H343" s="27"/>
      <c r="I343" s="27" t="s">
        <v>12</v>
      </c>
      <c r="J343" s="28">
        <v>39982</v>
      </c>
    </row>
    <row r="344" spans="1:10">
      <c r="A344" s="25">
        <v>53502</v>
      </c>
      <c r="B344" s="26" t="s">
        <v>537</v>
      </c>
      <c r="C344" s="21">
        <v>1</v>
      </c>
      <c r="D344" s="27">
        <v>1.41</v>
      </c>
      <c r="E344" s="27">
        <v>0.42</v>
      </c>
      <c r="F344" s="27">
        <v>1.41</v>
      </c>
      <c r="G344" s="21">
        <v>5</v>
      </c>
      <c r="H344" s="27" t="s">
        <v>304</v>
      </c>
      <c r="I344" s="27" t="s">
        <v>1</v>
      </c>
      <c r="J344" s="28">
        <v>39982</v>
      </c>
    </row>
    <row r="345" spans="1:10">
      <c r="A345" s="25">
        <v>53503</v>
      </c>
      <c r="B345" s="26" t="s">
        <v>538</v>
      </c>
      <c r="C345" s="21">
        <v>1</v>
      </c>
      <c r="D345" s="27">
        <v>0.88</v>
      </c>
      <c r="E345" s="27">
        <v>0.5</v>
      </c>
      <c r="F345" s="27">
        <v>0.88</v>
      </c>
      <c r="G345" s="21">
        <v>5</v>
      </c>
      <c r="H345" s="27" t="s">
        <v>65</v>
      </c>
      <c r="I345" s="27" t="s">
        <v>1</v>
      </c>
      <c r="J345" s="28">
        <v>39982</v>
      </c>
    </row>
    <row r="346" spans="1:10">
      <c r="A346" s="25">
        <v>53504</v>
      </c>
      <c r="B346" s="26" t="s">
        <v>539</v>
      </c>
      <c r="C346" s="21">
        <v>1</v>
      </c>
      <c r="D346" s="27">
        <v>0.53</v>
      </c>
      <c r="E346" s="27">
        <v>0.49</v>
      </c>
      <c r="F346" s="27">
        <v>0.53</v>
      </c>
      <c r="G346" s="21">
        <v>5</v>
      </c>
      <c r="H346" s="27" t="s">
        <v>70</v>
      </c>
      <c r="I346" s="27" t="s">
        <v>1</v>
      </c>
      <c r="J346" s="28">
        <v>39982</v>
      </c>
    </row>
    <row r="347" spans="1:10">
      <c r="A347" s="25">
        <v>53505</v>
      </c>
      <c r="B347" s="26" t="s">
        <v>540</v>
      </c>
      <c r="C347" s="21">
        <v>1</v>
      </c>
      <c r="D347" s="27">
        <v>0.96</v>
      </c>
      <c r="E347" s="27">
        <v>0.49</v>
      </c>
      <c r="F347" s="27">
        <v>0.96</v>
      </c>
      <c r="G347" s="21">
        <v>5</v>
      </c>
      <c r="H347" s="27" t="s">
        <v>409</v>
      </c>
      <c r="I347" s="27" t="s">
        <v>1</v>
      </c>
      <c r="J347" s="28">
        <v>39982</v>
      </c>
    </row>
    <row r="348" spans="1:10">
      <c r="A348" s="25">
        <v>53506</v>
      </c>
      <c r="B348" s="26" t="s">
        <v>541</v>
      </c>
      <c r="C348" s="21">
        <v>1</v>
      </c>
      <c r="D348" s="27">
        <v>1.0900000000000001</v>
      </c>
      <c r="E348" s="27">
        <v>0.11</v>
      </c>
      <c r="F348" s="27">
        <v>1.0900000000000001</v>
      </c>
      <c r="G348" s="21">
        <v>5</v>
      </c>
      <c r="H348" s="27" t="s">
        <v>542</v>
      </c>
      <c r="I348" s="27" t="s">
        <v>39</v>
      </c>
      <c r="J348" s="28">
        <v>39982</v>
      </c>
    </row>
    <row r="349" spans="1:10">
      <c r="A349" s="25">
        <v>53507</v>
      </c>
      <c r="B349" s="26" t="s">
        <v>543</v>
      </c>
      <c r="C349" s="21">
        <v>1</v>
      </c>
      <c r="D349" s="27">
        <v>1.32</v>
      </c>
      <c r="E349" s="27">
        <v>0.34</v>
      </c>
      <c r="F349" s="27">
        <v>1.32</v>
      </c>
      <c r="G349" s="21">
        <v>5</v>
      </c>
      <c r="H349" s="29" t="s">
        <v>542</v>
      </c>
      <c r="I349" s="27" t="s">
        <v>39</v>
      </c>
      <c r="J349" s="28">
        <v>39982</v>
      </c>
    </row>
    <row r="350" spans="1:10">
      <c r="A350" s="25">
        <v>53508</v>
      </c>
      <c r="B350" s="26" t="s">
        <v>544</v>
      </c>
      <c r="C350" s="21">
        <v>1</v>
      </c>
      <c r="D350" s="27">
        <v>2.64</v>
      </c>
      <c r="E350" s="27">
        <v>0.48</v>
      </c>
      <c r="F350" s="27">
        <v>2.73</v>
      </c>
      <c r="G350" s="21">
        <v>5</v>
      </c>
      <c r="H350" s="27" t="s">
        <v>297</v>
      </c>
      <c r="I350" s="27" t="s">
        <v>30</v>
      </c>
      <c r="J350" s="28">
        <v>39982</v>
      </c>
    </row>
    <row r="351" spans="1:10">
      <c r="A351" s="25">
        <v>53509</v>
      </c>
      <c r="B351" s="26" t="s">
        <v>545</v>
      </c>
      <c r="C351" s="21">
        <v>1</v>
      </c>
      <c r="D351" s="27">
        <v>0.79</v>
      </c>
      <c r="E351" s="27">
        <v>0.38</v>
      </c>
      <c r="F351" s="27">
        <v>0.79</v>
      </c>
      <c r="G351" s="21">
        <v>5</v>
      </c>
      <c r="H351" s="27" t="s">
        <v>59</v>
      </c>
      <c r="I351" s="27" t="s">
        <v>37</v>
      </c>
      <c r="J351" s="28">
        <v>39982</v>
      </c>
    </row>
    <row r="352" spans="1:10">
      <c r="A352" s="25">
        <v>53510</v>
      </c>
      <c r="B352" s="26" t="s">
        <v>546</v>
      </c>
      <c r="C352" s="21">
        <v>1</v>
      </c>
      <c r="D352" s="27">
        <v>1.87</v>
      </c>
      <c r="E352" s="27">
        <v>0.56000000000000005</v>
      </c>
      <c r="F352" s="27">
        <v>1.87</v>
      </c>
      <c r="G352" s="21">
        <v>5</v>
      </c>
      <c r="H352" s="27" t="s">
        <v>402</v>
      </c>
      <c r="I352" s="27" t="s">
        <v>39</v>
      </c>
      <c r="J352" s="28">
        <v>39982</v>
      </c>
    </row>
    <row r="353" spans="1:10">
      <c r="A353" s="25">
        <v>53511</v>
      </c>
      <c r="B353" s="26" t="s">
        <v>547</v>
      </c>
      <c r="C353" s="21">
        <v>1</v>
      </c>
      <c r="D353" s="27">
        <v>1.1000000000000001</v>
      </c>
      <c r="E353" s="27">
        <v>0.44</v>
      </c>
      <c r="F353" s="27">
        <v>1.1000000000000001</v>
      </c>
      <c r="G353" s="21">
        <v>5</v>
      </c>
      <c r="H353" s="27" t="s">
        <v>55</v>
      </c>
      <c r="I353" s="27" t="s">
        <v>39</v>
      </c>
      <c r="J353" s="28">
        <v>39982</v>
      </c>
    </row>
    <row r="354" spans="1:10">
      <c r="A354" s="25">
        <v>53512</v>
      </c>
      <c r="B354" s="26" t="s">
        <v>548</v>
      </c>
      <c r="C354" s="21">
        <v>1</v>
      </c>
      <c r="D354" s="27">
        <v>0.85</v>
      </c>
      <c r="E354" s="27">
        <v>0.42</v>
      </c>
      <c r="F354" s="27">
        <v>0.85</v>
      </c>
      <c r="G354" s="21">
        <v>5</v>
      </c>
      <c r="H354" s="27" t="s">
        <v>55</v>
      </c>
      <c r="I354" s="27" t="s">
        <v>39</v>
      </c>
      <c r="J354" s="28">
        <v>39982</v>
      </c>
    </row>
    <row r="355" spans="1:10">
      <c r="A355" s="25">
        <v>53513</v>
      </c>
      <c r="B355" s="26" t="s">
        <v>549</v>
      </c>
      <c r="C355" s="21">
        <v>1</v>
      </c>
      <c r="D355" s="27">
        <v>4.38</v>
      </c>
      <c r="E355" s="27">
        <v>0.5</v>
      </c>
      <c r="F355" s="27">
        <v>4.38</v>
      </c>
      <c r="G355" s="21">
        <v>5</v>
      </c>
      <c r="H355" s="29" t="s">
        <v>42</v>
      </c>
      <c r="I355" s="27" t="s">
        <v>1</v>
      </c>
      <c r="J355" s="28">
        <v>39982</v>
      </c>
    </row>
    <row r="356" spans="1:10">
      <c r="A356" s="25">
        <v>53514</v>
      </c>
      <c r="B356" s="26" t="s">
        <v>550</v>
      </c>
      <c r="C356" s="21">
        <v>1</v>
      </c>
      <c r="D356" s="27">
        <v>1.48</v>
      </c>
      <c r="E356" s="27">
        <v>0.44</v>
      </c>
      <c r="F356" s="27">
        <v>1.48</v>
      </c>
      <c r="G356" s="21">
        <v>5</v>
      </c>
      <c r="H356" s="27" t="s">
        <v>402</v>
      </c>
      <c r="I356" s="27" t="s">
        <v>1</v>
      </c>
      <c r="J356" s="28">
        <v>39982</v>
      </c>
    </row>
    <row r="357" spans="1:10">
      <c r="A357" s="25">
        <v>53515</v>
      </c>
      <c r="B357" s="26" t="s">
        <v>551</v>
      </c>
      <c r="C357" s="21">
        <v>1</v>
      </c>
      <c r="D357" s="27">
        <v>1.25</v>
      </c>
      <c r="E357" s="27">
        <v>0.39</v>
      </c>
      <c r="F357" s="27">
        <v>1.3</v>
      </c>
      <c r="G357" s="21">
        <v>5</v>
      </c>
      <c r="H357" s="27" t="s">
        <v>48</v>
      </c>
      <c r="I357" s="27" t="s">
        <v>34</v>
      </c>
      <c r="J357" s="28">
        <v>39982</v>
      </c>
    </row>
    <row r="358" spans="1:10">
      <c r="A358" s="25">
        <v>53516</v>
      </c>
      <c r="B358" s="26" t="s">
        <v>552</v>
      </c>
      <c r="C358" s="21">
        <v>1</v>
      </c>
      <c r="D358" s="27">
        <v>3.68</v>
      </c>
      <c r="E358" s="27">
        <v>0.47</v>
      </c>
      <c r="F358" s="27">
        <v>3.68</v>
      </c>
      <c r="G358" s="21">
        <v>5</v>
      </c>
      <c r="H358" s="27" t="s">
        <v>87</v>
      </c>
      <c r="I358" s="27" t="s">
        <v>4</v>
      </c>
      <c r="J358" s="28">
        <v>39982</v>
      </c>
    </row>
    <row r="359" spans="1:10">
      <c r="A359" s="25">
        <v>53517</v>
      </c>
      <c r="B359" s="26" t="s">
        <v>553</v>
      </c>
      <c r="C359" s="21">
        <v>1</v>
      </c>
      <c r="D359" s="27">
        <v>0.95</v>
      </c>
      <c r="E359" s="27">
        <v>0.38</v>
      </c>
      <c r="F359" s="27">
        <v>0.95</v>
      </c>
      <c r="G359" s="21">
        <v>5</v>
      </c>
      <c r="H359" s="27" t="s">
        <v>297</v>
      </c>
      <c r="I359" s="27" t="s">
        <v>30</v>
      </c>
      <c r="J359" s="28">
        <v>39982</v>
      </c>
    </row>
    <row r="360" spans="1:10">
      <c r="A360" s="25">
        <v>53518</v>
      </c>
      <c r="B360" s="26" t="s">
        <v>554</v>
      </c>
      <c r="C360" s="21">
        <v>1</v>
      </c>
      <c r="D360" s="27">
        <v>0.53</v>
      </c>
      <c r="E360" s="27">
        <v>0.5</v>
      </c>
      <c r="F360" s="27">
        <v>0.53</v>
      </c>
      <c r="G360" s="21">
        <v>5</v>
      </c>
      <c r="H360" s="27" t="s">
        <v>297</v>
      </c>
      <c r="I360" s="27" t="s">
        <v>344</v>
      </c>
      <c r="J360" s="28">
        <v>39982</v>
      </c>
    </row>
    <row r="361" spans="1:10">
      <c r="A361" s="25">
        <v>53519</v>
      </c>
      <c r="B361" s="26" t="s">
        <v>555</v>
      </c>
      <c r="C361" s="21">
        <v>1</v>
      </c>
      <c r="D361" s="27">
        <v>1.67</v>
      </c>
      <c r="E361" s="27">
        <v>0.53</v>
      </c>
      <c r="F361" s="27">
        <v>1.67</v>
      </c>
      <c r="G361" s="21">
        <v>5</v>
      </c>
      <c r="H361" s="29" t="s">
        <v>102</v>
      </c>
      <c r="I361" s="27" t="s">
        <v>52</v>
      </c>
      <c r="J361" s="28">
        <v>39982</v>
      </c>
    </row>
    <row r="362" spans="1:10">
      <c r="A362" s="25">
        <v>53520</v>
      </c>
      <c r="B362" s="26" t="s">
        <v>556</v>
      </c>
      <c r="C362" s="21">
        <v>1</v>
      </c>
      <c r="D362" s="27">
        <v>0.44</v>
      </c>
      <c r="E362" s="27">
        <v>0.43</v>
      </c>
      <c r="F362" s="27">
        <v>0.44</v>
      </c>
      <c r="G362" s="21">
        <v>5</v>
      </c>
      <c r="H362" s="27" t="s">
        <v>58</v>
      </c>
      <c r="I362" s="27" t="s">
        <v>33</v>
      </c>
      <c r="J362" s="28">
        <v>39982</v>
      </c>
    </row>
    <row r="363" spans="1:10">
      <c r="A363" s="25">
        <v>53521</v>
      </c>
      <c r="B363" s="26" t="s">
        <v>557</v>
      </c>
      <c r="C363" s="21">
        <v>1</v>
      </c>
      <c r="D363" s="27">
        <v>0.2</v>
      </c>
      <c r="E363" s="27">
        <v>0.24</v>
      </c>
      <c r="F363" s="27">
        <v>0</v>
      </c>
      <c r="G363" s="21">
        <v>5</v>
      </c>
      <c r="H363" s="27" t="s">
        <v>107</v>
      </c>
      <c r="I363" s="27" t="s">
        <v>12</v>
      </c>
      <c r="J363" s="28">
        <v>39982</v>
      </c>
    </row>
    <row r="364" spans="1:10">
      <c r="A364" s="25">
        <v>53522</v>
      </c>
      <c r="B364" s="26" t="s">
        <v>558</v>
      </c>
      <c r="C364" s="21">
        <v>1</v>
      </c>
      <c r="D364" s="27">
        <v>0.82</v>
      </c>
      <c r="E364" s="27">
        <v>0.52</v>
      </c>
      <c r="F364" s="27">
        <v>0.82</v>
      </c>
      <c r="G364" s="21">
        <v>5</v>
      </c>
      <c r="H364" s="29" t="s">
        <v>55</v>
      </c>
      <c r="I364" s="27" t="s">
        <v>39</v>
      </c>
      <c r="J364" s="28">
        <v>39983</v>
      </c>
    </row>
    <row r="365" spans="1:10">
      <c r="A365" s="25">
        <v>53522</v>
      </c>
      <c r="B365" s="26" t="s">
        <v>558</v>
      </c>
      <c r="C365" s="21">
        <v>2</v>
      </c>
      <c r="D365" s="27">
        <v>0.82</v>
      </c>
      <c r="E365" s="27">
        <v>0</v>
      </c>
      <c r="F365" s="27">
        <v>0</v>
      </c>
      <c r="G365" s="21">
        <v>5</v>
      </c>
      <c r="H365" s="27" t="s">
        <v>55</v>
      </c>
      <c r="I365" s="27" t="s">
        <v>39</v>
      </c>
      <c r="J365" s="28">
        <v>39983</v>
      </c>
    </row>
    <row r="366" spans="1:10">
      <c r="A366" s="25">
        <v>53523</v>
      </c>
      <c r="B366" s="26" t="s">
        <v>559</v>
      </c>
      <c r="C366" s="21">
        <v>1</v>
      </c>
      <c r="D366" s="27">
        <v>0.51</v>
      </c>
      <c r="E366" s="27">
        <v>0.54</v>
      </c>
      <c r="F366" s="27">
        <v>0.51</v>
      </c>
      <c r="G366" s="21">
        <v>5</v>
      </c>
      <c r="H366" s="27" t="s">
        <v>55</v>
      </c>
      <c r="I366" s="27" t="s">
        <v>39</v>
      </c>
      <c r="J366" s="28">
        <v>39983</v>
      </c>
    </row>
    <row r="367" spans="1:10">
      <c r="A367" s="25">
        <v>53524</v>
      </c>
      <c r="B367" s="26" t="s">
        <v>560</v>
      </c>
      <c r="C367" s="21">
        <v>1</v>
      </c>
      <c r="D367" s="27">
        <v>0.8</v>
      </c>
      <c r="E367" s="27">
        <v>0.35</v>
      </c>
      <c r="F367" s="27">
        <v>0.8</v>
      </c>
      <c r="G367" s="21">
        <v>5</v>
      </c>
      <c r="H367" s="27" t="s">
        <v>55</v>
      </c>
      <c r="I367" s="27" t="s">
        <v>39</v>
      </c>
      <c r="J367" s="28">
        <v>39983</v>
      </c>
    </row>
    <row r="368" spans="1:10">
      <c r="A368" s="25">
        <v>53525</v>
      </c>
      <c r="B368" s="26" t="s">
        <v>561</v>
      </c>
      <c r="C368" s="21">
        <v>1</v>
      </c>
      <c r="D368" s="27">
        <v>3.23</v>
      </c>
      <c r="E368" s="27">
        <v>0.52</v>
      </c>
      <c r="F368" s="27">
        <v>3.23</v>
      </c>
      <c r="G368" s="21">
        <v>5</v>
      </c>
      <c r="H368" s="27" t="s">
        <v>297</v>
      </c>
      <c r="I368" s="27" t="s">
        <v>30</v>
      </c>
      <c r="J368" s="28">
        <v>39983</v>
      </c>
    </row>
    <row r="369" spans="1:10">
      <c r="A369" s="25">
        <v>53526</v>
      </c>
      <c r="B369" s="26" t="s">
        <v>562</v>
      </c>
      <c r="C369" s="21">
        <v>1</v>
      </c>
      <c r="D369" s="27">
        <v>2.0299999999999998</v>
      </c>
      <c r="E369" s="27">
        <v>0.53</v>
      </c>
      <c r="F369" s="27">
        <v>2.02</v>
      </c>
      <c r="G369" s="21">
        <v>5</v>
      </c>
      <c r="H369" s="27" t="s">
        <v>297</v>
      </c>
      <c r="I369" s="27" t="s">
        <v>30</v>
      </c>
      <c r="J369" s="28">
        <v>39983</v>
      </c>
    </row>
    <row r="370" spans="1:10">
      <c r="A370" s="25">
        <v>53527</v>
      </c>
      <c r="B370" s="26" t="s">
        <v>563</v>
      </c>
      <c r="C370" s="21">
        <v>1</v>
      </c>
      <c r="D370" s="27">
        <v>7.93</v>
      </c>
      <c r="E370" s="27">
        <v>0.45</v>
      </c>
      <c r="F370" s="27">
        <v>7.93</v>
      </c>
      <c r="G370" s="21">
        <v>5</v>
      </c>
      <c r="H370" s="27" t="s">
        <v>564</v>
      </c>
      <c r="I370" s="27" t="s">
        <v>10</v>
      </c>
      <c r="J370" s="28">
        <v>39983</v>
      </c>
    </row>
    <row r="371" spans="1:10">
      <c r="A371" s="25">
        <v>53528</v>
      </c>
      <c r="B371" s="26" t="s">
        <v>565</v>
      </c>
      <c r="C371" s="21">
        <v>1</v>
      </c>
      <c r="D371" s="27">
        <v>2.72</v>
      </c>
      <c r="E371" s="27">
        <v>0.53</v>
      </c>
      <c r="F371" s="27">
        <v>2.73</v>
      </c>
      <c r="G371" s="21">
        <v>5</v>
      </c>
      <c r="H371" s="27" t="s">
        <v>86</v>
      </c>
      <c r="I371" s="27" t="s">
        <v>10</v>
      </c>
      <c r="J371" s="28">
        <v>39983</v>
      </c>
    </row>
    <row r="372" spans="1:10">
      <c r="A372" s="25">
        <v>53529</v>
      </c>
      <c r="B372" s="26" t="s">
        <v>566</v>
      </c>
      <c r="C372" s="21">
        <v>1</v>
      </c>
      <c r="D372" s="27">
        <v>1.61</v>
      </c>
      <c r="E372" s="27">
        <v>0.37</v>
      </c>
      <c r="F372" s="27">
        <v>1.61</v>
      </c>
      <c r="G372" s="21">
        <v>5</v>
      </c>
      <c r="H372" s="27" t="s">
        <v>567</v>
      </c>
      <c r="I372" s="27" t="s">
        <v>10</v>
      </c>
      <c r="J372" s="28">
        <v>39983</v>
      </c>
    </row>
    <row r="373" spans="1:10">
      <c r="A373" s="25">
        <v>53530</v>
      </c>
      <c r="B373" s="26" t="s">
        <v>568</v>
      </c>
      <c r="C373" s="21">
        <v>1</v>
      </c>
      <c r="D373" s="27">
        <v>4.7</v>
      </c>
      <c r="E373" s="27">
        <v>0.54</v>
      </c>
      <c r="F373" s="27">
        <v>4.7</v>
      </c>
      <c r="G373" s="21">
        <v>5</v>
      </c>
      <c r="H373" s="27" t="s">
        <v>567</v>
      </c>
      <c r="I373" s="27" t="s">
        <v>10</v>
      </c>
      <c r="J373" s="28">
        <v>39983</v>
      </c>
    </row>
    <row r="374" spans="1:10">
      <c r="A374" s="25">
        <v>53531</v>
      </c>
      <c r="B374" s="26" t="s">
        <v>569</v>
      </c>
      <c r="C374" s="21">
        <v>1</v>
      </c>
      <c r="D374" s="27">
        <v>4.74</v>
      </c>
      <c r="E374" s="27">
        <v>0.28999999999999998</v>
      </c>
      <c r="F374" s="27">
        <v>4.74</v>
      </c>
      <c r="G374" s="21">
        <v>5</v>
      </c>
      <c r="H374" s="27" t="s">
        <v>567</v>
      </c>
      <c r="I374" s="27" t="s">
        <v>10</v>
      </c>
      <c r="J374" s="28">
        <v>39983</v>
      </c>
    </row>
    <row r="375" spans="1:10">
      <c r="A375" s="25">
        <v>53532</v>
      </c>
      <c r="B375" s="26" t="s">
        <v>570</v>
      </c>
      <c r="C375" s="21">
        <v>1</v>
      </c>
      <c r="D375" s="27">
        <v>4.2699999999999996</v>
      </c>
      <c r="E375" s="27">
        <v>0.54</v>
      </c>
      <c r="F375" s="27">
        <v>4.2699999999999996</v>
      </c>
      <c r="G375" s="21">
        <v>5</v>
      </c>
      <c r="H375" s="27" t="s">
        <v>567</v>
      </c>
      <c r="I375" s="27" t="s">
        <v>10</v>
      </c>
      <c r="J375" s="28">
        <v>39983</v>
      </c>
    </row>
    <row r="376" spans="1:10">
      <c r="A376" s="25">
        <v>53533</v>
      </c>
      <c r="B376" s="26" t="s">
        <v>571</v>
      </c>
      <c r="C376" s="21">
        <v>1</v>
      </c>
      <c r="D376" s="27">
        <v>4.08</v>
      </c>
      <c r="E376" s="27">
        <v>0.51</v>
      </c>
      <c r="F376" s="27">
        <v>4.08</v>
      </c>
      <c r="G376" s="21">
        <v>5</v>
      </c>
      <c r="H376" s="27" t="s">
        <v>564</v>
      </c>
      <c r="I376" s="27" t="s">
        <v>10</v>
      </c>
      <c r="J376" s="28">
        <v>39983</v>
      </c>
    </row>
    <row r="377" spans="1:10">
      <c r="A377" s="25">
        <v>53534</v>
      </c>
      <c r="B377" s="26" t="s">
        <v>572</v>
      </c>
      <c r="C377" s="21">
        <v>1</v>
      </c>
      <c r="D377" s="27">
        <v>0.46</v>
      </c>
      <c r="E377" s="27">
        <v>0.39</v>
      </c>
      <c r="F377" s="27">
        <v>0.46</v>
      </c>
      <c r="G377" s="21">
        <v>5</v>
      </c>
      <c r="H377" s="29" t="s">
        <v>573</v>
      </c>
      <c r="I377" s="27" t="s">
        <v>30</v>
      </c>
      <c r="J377" s="28">
        <v>39984</v>
      </c>
    </row>
    <row r="378" spans="1:10">
      <c r="A378" s="25">
        <v>53535</v>
      </c>
      <c r="B378" s="26" t="s">
        <v>574</v>
      </c>
      <c r="C378" s="21">
        <v>1</v>
      </c>
      <c r="D378" s="27">
        <v>0.68</v>
      </c>
      <c r="E378" s="27">
        <v>0.54</v>
      </c>
      <c r="F378" s="27">
        <v>0.63</v>
      </c>
      <c r="G378" s="21">
        <v>5</v>
      </c>
      <c r="H378" s="27" t="s">
        <v>575</v>
      </c>
      <c r="I378" s="27" t="s">
        <v>1</v>
      </c>
      <c r="J378" s="28">
        <v>39984</v>
      </c>
    </row>
    <row r="379" spans="1:10">
      <c r="A379" s="25">
        <v>53536</v>
      </c>
      <c r="B379" s="26" t="s">
        <v>576</v>
      </c>
      <c r="C379" s="21">
        <v>1</v>
      </c>
      <c r="D379" s="27">
        <v>1.03</v>
      </c>
      <c r="E379" s="27">
        <v>0.32</v>
      </c>
      <c r="F379" s="27">
        <v>1.03</v>
      </c>
      <c r="G379" s="21">
        <v>5</v>
      </c>
      <c r="H379" s="27" t="s">
        <v>297</v>
      </c>
      <c r="I379" s="27" t="s">
        <v>33</v>
      </c>
      <c r="J379" s="28">
        <v>39985</v>
      </c>
    </row>
    <row r="380" spans="1:10">
      <c r="A380" s="25">
        <v>53537</v>
      </c>
      <c r="B380" s="26" t="s">
        <v>577</v>
      </c>
      <c r="C380" s="21">
        <v>1</v>
      </c>
      <c r="D380" s="27">
        <v>1.19</v>
      </c>
      <c r="E380" s="27">
        <v>0.36</v>
      </c>
      <c r="F380" s="27">
        <v>1.19</v>
      </c>
      <c r="G380" s="21">
        <v>5</v>
      </c>
      <c r="H380" s="27" t="s">
        <v>578</v>
      </c>
      <c r="I380" s="27" t="s">
        <v>33</v>
      </c>
      <c r="J380" s="28">
        <v>39985</v>
      </c>
    </row>
    <row r="381" spans="1:10">
      <c r="A381" s="25">
        <v>53538</v>
      </c>
      <c r="B381" s="26" t="s">
        <v>579</v>
      </c>
      <c r="C381" s="21">
        <v>1</v>
      </c>
      <c r="D381" s="27">
        <v>0.35</v>
      </c>
      <c r="E381" s="27">
        <v>0.35</v>
      </c>
      <c r="F381" s="27">
        <v>0.35</v>
      </c>
      <c r="G381" s="21">
        <v>5</v>
      </c>
      <c r="H381" s="27" t="s">
        <v>40</v>
      </c>
      <c r="I381" s="27" t="s">
        <v>39</v>
      </c>
      <c r="J381" s="28">
        <v>39985</v>
      </c>
    </row>
    <row r="382" spans="1:10">
      <c r="A382" s="25">
        <v>53539</v>
      </c>
      <c r="B382" s="26" t="s">
        <v>580</v>
      </c>
      <c r="C382" s="21">
        <v>1</v>
      </c>
      <c r="D382" s="27">
        <v>0.33</v>
      </c>
      <c r="E382" s="27">
        <v>0.54</v>
      </c>
      <c r="F382" s="27">
        <v>0.33</v>
      </c>
      <c r="G382" s="21">
        <v>5</v>
      </c>
      <c r="H382" s="27" t="s">
        <v>96</v>
      </c>
      <c r="I382" s="27" t="s">
        <v>89</v>
      </c>
      <c r="J382" s="28">
        <v>39985</v>
      </c>
    </row>
    <row r="383" spans="1:10">
      <c r="A383" s="25">
        <v>53540</v>
      </c>
      <c r="B383" s="26" t="s">
        <v>581</v>
      </c>
      <c r="C383" s="21">
        <v>1</v>
      </c>
      <c r="D383" s="27">
        <v>0.23</v>
      </c>
      <c r="E383" s="27">
        <v>0.28999999999999998</v>
      </c>
      <c r="F383" s="27">
        <v>0.23</v>
      </c>
      <c r="G383" s="21">
        <v>5</v>
      </c>
      <c r="H383" s="27" t="s">
        <v>307</v>
      </c>
      <c r="I383" s="27" t="s">
        <v>1</v>
      </c>
      <c r="J383" s="28">
        <v>39986</v>
      </c>
    </row>
    <row r="384" spans="1:10">
      <c r="A384" s="25">
        <v>53541</v>
      </c>
      <c r="B384" s="26" t="s">
        <v>582</v>
      </c>
      <c r="C384" s="21">
        <v>1</v>
      </c>
      <c r="D384" s="27">
        <v>0.13</v>
      </c>
      <c r="E384" s="27">
        <v>0.43</v>
      </c>
      <c r="F384" s="27">
        <v>0.14000000000000001</v>
      </c>
      <c r="G384" s="21">
        <v>5</v>
      </c>
      <c r="H384" s="27" t="s">
        <v>98</v>
      </c>
      <c r="I384" s="27" t="s">
        <v>37</v>
      </c>
      <c r="J384" s="28">
        <v>39986</v>
      </c>
    </row>
    <row r="385" spans="1:10">
      <c r="A385" s="25">
        <v>53542</v>
      </c>
      <c r="B385" s="26" t="s">
        <v>583</v>
      </c>
      <c r="C385" s="21">
        <v>1</v>
      </c>
      <c r="D385" s="27">
        <v>0.23</v>
      </c>
      <c r="E385" s="27">
        <v>0.42</v>
      </c>
      <c r="F385" s="27">
        <v>0.23</v>
      </c>
      <c r="G385" s="21">
        <v>5</v>
      </c>
      <c r="H385" s="27" t="s">
        <v>584</v>
      </c>
      <c r="I385" s="27" t="s">
        <v>37</v>
      </c>
      <c r="J385" s="28">
        <v>39986</v>
      </c>
    </row>
    <row r="386" spans="1:10">
      <c r="A386" s="25">
        <v>53543</v>
      </c>
      <c r="B386" s="26" t="s">
        <v>585</v>
      </c>
      <c r="C386" s="21">
        <v>1</v>
      </c>
      <c r="D386" s="27">
        <v>1.26</v>
      </c>
      <c r="E386" s="27">
        <v>0.31</v>
      </c>
      <c r="F386" s="27">
        <v>1.26</v>
      </c>
      <c r="G386" s="21">
        <v>5</v>
      </c>
      <c r="H386" s="27" t="s">
        <v>297</v>
      </c>
      <c r="I386" s="27" t="s">
        <v>33</v>
      </c>
      <c r="J386" s="28">
        <v>39986</v>
      </c>
    </row>
    <row r="387" spans="1:10">
      <c r="A387" s="25">
        <v>53544</v>
      </c>
      <c r="B387" s="26" t="s">
        <v>586</v>
      </c>
      <c r="C387" s="21">
        <v>1</v>
      </c>
      <c r="D387" s="27">
        <v>1.43</v>
      </c>
      <c r="E387" s="27">
        <v>0.32</v>
      </c>
      <c r="F387" s="27">
        <v>1.42</v>
      </c>
      <c r="G387" s="21">
        <v>5</v>
      </c>
      <c r="H387" s="27" t="s">
        <v>297</v>
      </c>
      <c r="I387" s="27" t="s">
        <v>34</v>
      </c>
      <c r="J387" s="28">
        <v>39986</v>
      </c>
    </row>
    <row r="388" spans="1:10">
      <c r="A388" s="25">
        <v>53545</v>
      </c>
      <c r="B388" s="26" t="s">
        <v>587</v>
      </c>
      <c r="C388" s="21">
        <v>1</v>
      </c>
      <c r="D388" s="27">
        <v>0.33</v>
      </c>
      <c r="E388" s="27">
        <v>0.49</v>
      </c>
      <c r="F388" s="27">
        <v>0.33</v>
      </c>
      <c r="G388" s="21">
        <v>5</v>
      </c>
      <c r="H388" s="27" t="s">
        <v>59</v>
      </c>
      <c r="I388" s="27" t="s">
        <v>37</v>
      </c>
      <c r="J388" s="28">
        <v>39986</v>
      </c>
    </row>
    <row r="389" spans="1:10">
      <c r="A389" s="25">
        <v>53546</v>
      </c>
      <c r="B389" s="26" t="s">
        <v>588</v>
      </c>
      <c r="C389" s="21">
        <v>1</v>
      </c>
      <c r="D389" s="27">
        <v>1.57</v>
      </c>
      <c r="E389" s="27">
        <v>0.48</v>
      </c>
      <c r="F389" s="27">
        <v>1.57</v>
      </c>
      <c r="G389" s="21">
        <v>5</v>
      </c>
      <c r="H389" s="29" t="s">
        <v>68</v>
      </c>
      <c r="I389" s="27" t="s">
        <v>31</v>
      </c>
      <c r="J389" s="28">
        <v>39986</v>
      </c>
    </row>
    <row r="390" spans="1:10">
      <c r="A390" s="25">
        <v>53547</v>
      </c>
      <c r="B390" s="26" t="s">
        <v>589</v>
      </c>
      <c r="C390" s="21">
        <v>1</v>
      </c>
      <c r="D390" s="27">
        <v>2.35</v>
      </c>
      <c r="E390" s="27">
        <v>0.65</v>
      </c>
      <c r="F390" s="27">
        <v>2.0099999999999998</v>
      </c>
      <c r="G390" s="21">
        <v>5</v>
      </c>
      <c r="H390" s="27" t="s">
        <v>251</v>
      </c>
      <c r="I390" s="27" t="s">
        <v>39</v>
      </c>
      <c r="J390" s="28">
        <v>39986</v>
      </c>
    </row>
    <row r="391" spans="1:10">
      <c r="A391" s="25">
        <v>53548</v>
      </c>
      <c r="B391" s="26" t="s">
        <v>590</v>
      </c>
      <c r="C391" s="21">
        <v>1</v>
      </c>
      <c r="D391" s="27">
        <v>0.61</v>
      </c>
      <c r="E391" s="27">
        <v>0.4</v>
      </c>
      <c r="F391" s="27">
        <v>0.61</v>
      </c>
      <c r="G391" s="21">
        <v>5</v>
      </c>
      <c r="H391" s="27" t="s">
        <v>94</v>
      </c>
      <c r="I391" s="27" t="s">
        <v>30</v>
      </c>
      <c r="J391" s="28">
        <v>39986</v>
      </c>
    </row>
    <row r="392" spans="1:10">
      <c r="A392" s="25">
        <v>53549</v>
      </c>
      <c r="B392" s="26" t="s">
        <v>591</v>
      </c>
      <c r="C392" s="21">
        <v>1</v>
      </c>
      <c r="D392" s="27">
        <v>1.1000000000000001</v>
      </c>
      <c r="E392" s="27">
        <v>0.67</v>
      </c>
      <c r="F392" s="27">
        <v>0.76</v>
      </c>
      <c r="G392" s="21">
        <v>5</v>
      </c>
      <c r="H392" s="27" t="s">
        <v>251</v>
      </c>
      <c r="I392" s="27" t="s">
        <v>39</v>
      </c>
      <c r="J392" s="28">
        <v>39986</v>
      </c>
    </row>
    <row r="393" spans="1:10">
      <c r="A393" s="25">
        <v>53550</v>
      </c>
      <c r="B393" s="26" t="s">
        <v>592</v>
      </c>
      <c r="C393" s="21">
        <v>1</v>
      </c>
      <c r="D393" s="27">
        <v>1.55</v>
      </c>
      <c r="E393" s="27">
        <v>0.66</v>
      </c>
      <c r="F393" s="27">
        <v>1.2</v>
      </c>
      <c r="G393" s="21">
        <v>5</v>
      </c>
      <c r="H393" s="29" t="s">
        <v>251</v>
      </c>
      <c r="I393" s="27" t="s">
        <v>39</v>
      </c>
      <c r="J393" s="28">
        <v>39986</v>
      </c>
    </row>
    <row r="394" spans="1:10">
      <c r="A394" s="25">
        <v>53551</v>
      </c>
      <c r="B394" s="26" t="s">
        <v>593</v>
      </c>
      <c r="C394" s="21">
        <v>1</v>
      </c>
      <c r="D394" s="27">
        <v>1.07</v>
      </c>
      <c r="E394" s="27">
        <v>0.33</v>
      </c>
      <c r="F394" s="27">
        <v>1.07</v>
      </c>
      <c r="G394" s="21">
        <v>5</v>
      </c>
      <c r="H394" s="27" t="s">
        <v>594</v>
      </c>
      <c r="I394" s="27" t="s">
        <v>108</v>
      </c>
      <c r="J394" s="28">
        <v>39986</v>
      </c>
    </row>
    <row r="395" spans="1:10">
      <c r="A395" s="25">
        <v>53552</v>
      </c>
      <c r="B395" s="26" t="s">
        <v>595</v>
      </c>
      <c r="C395" s="21">
        <v>1</v>
      </c>
      <c r="D395" s="27">
        <v>0.55000000000000004</v>
      </c>
      <c r="E395" s="27">
        <v>0.38</v>
      </c>
      <c r="F395" s="27">
        <v>0.56000000000000005</v>
      </c>
      <c r="G395" s="21">
        <v>5</v>
      </c>
      <c r="H395" s="27" t="s">
        <v>94</v>
      </c>
      <c r="I395" s="27" t="s">
        <v>108</v>
      </c>
      <c r="J395" s="28">
        <v>39986</v>
      </c>
    </row>
    <row r="396" spans="1:10">
      <c r="A396" s="25">
        <v>53553</v>
      </c>
      <c r="B396" s="26" t="s">
        <v>596</v>
      </c>
      <c r="C396" s="21">
        <v>1</v>
      </c>
      <c r="D396" s="27">
        <v>2.9</v>
      </c>
      <c r="E396" s="27">
        <v>0.37</v>
      </c>
      <c r="F396" s="27">
        <v>2.9</v>
      </c>
      <c r="G396" s="21">
        <v>5</v>
      </c>
      <c r="H396" s="27" t="s">
        <v>211</v>
      </c>
      <c r="I396" s="27" t="s">
        <v>108</v>
      </c>
      <c r="J396" s="28">
        <v>39986</v>
      </c>
    </row>
    <row r="397" spans="1:10">
      <c r="A397" s="25">
        <v>53554</v>
      </c>
      <c r="B397" s="26" t="s">
        <v>597</v>
      </c>
      <c r="C397" s="21">
        <v>1</v>
      </c>
      <c r="D397" s="27">
        <v>1.6</v>
      </c>
      <c r="E397" s="27">
        <v>0.28999999999999998</v>
      </c>
      <c r="F397" s="27">
        <v>1.6</v>
      </c>
      <c r="G397" s="21">
        <v>5</v>
      </c>
      <c r="H397" s="27" t="s">
        <v>51</v>
      </c>
      <c r="I397" s="27" t="s">
        <v>44</v>
      </c>
      <c r="J397" s="28">
        <v>39986</v>
      </c>
    </row>
    <row r="398" spans="1:10">
      <c r="A398" s="25">
        <v>53555</v>
      </c>
      <c r="B398" s="26" t="s">
        <v>598</v>
      </c>
      <c r="C398" s="21">
        <v>1</v>
      </c>
      <c r="D398" s="27">
        <v>1.65</v>
      </c>
      <c r="E398" s="27">
        <v>0.49</v>
      </c>
      <c r="F398" s="27">
        <v>1.65</v>
      </c>
      <c r="G398" s="21">
        <v>5</v>
      </c>
      <c r="H398" s="29" t="s">
        <v>41</v>
      </c>
      <c r="I398" s="27" t="s">
        <v>12</v>
      </c>
      <c r="J398" s="28">
        <v>39986</v>
      </c>
    </row>
    <row r="399" spans="1:10">
      <c r="A399" s="25">
        <v>53556</v>
      </c>
      <c r="B399" s="26" t="s">
        <v>599</v>
      </c>
      <c r="C399" s="21">
        <v>1</v>
      </c>
      <c r="D399" s="27">
        <v>1.9</v>
      </c>
      <c r="E399" s="27">
        <v>0.47</v>
      </c>
      <c r="F399" s="27">
        <v>1.9</v>
      </c>
      <c r="G399" s="21">
        <v>5</v>
      </c>
      <c r="H399" s="27" t="s">
        <v>124</v>
      </c>
      <c r="I399" s="27" t="s">
        <v>33</v>
      </c>
      <c r="J399" s="28">
        <v>39987</v>
      </c>
    </row>
    <row r="400" spans="1:10">
      <c r="A400" s="25">
        <v>53557</v>
      </c>
      <c r="B400" s="26" t="s">
        <v>600</v>
      </c>
      <c r="C400" s="21">
        <v>1</v>
      </c>
      <c r="D400" s="27">
        <v>1.01</v>
      </c>
      <c r="E400" s="27">
        <v>0.56999999999999995</v>
      </c>
      <c r="F400" s="27">
        <v>1.01</v>
      </c>
      <c r="G400" s="21">
        <v>5</v>
      </c>
      <c r="H400" s="27" t="s">
        <v>62</v>
      </c>
      <c r="I400" s="27" t="s">
        <v>33</v>
      </c>
      <c r="J400" s="28">
        <v>39987</v>
      </c>
    </row>
    <row r="401" spans="1:10">
      <c r="A401" s="25">
        <v>53558</v>
      </c>
      <c r="B401" s="26" t="s">
        <v>601</v>
      </c>
      <c r="C401" s="21">
        <v>1</v>
      </c>
      <c r="D401" s="27">
        <v>1.1100000000000001</v>
      </c>
      <c r="E401" s="27">
        <v>0.42</v>
      </c>
      <c r="F401" s="27">
        <v>1.1100000000000001</v>
      </c>
      <c r="G401" s="21">
        <v>5</v>
      </c>
      <c r="H401" s="27" t="s">
        <v>124</v>
      </c>
      <c r="I401" s="27" t="s">
        <v>33</v>
      </c>
      <c r="J401" s="28">
        <v>39987</v>
      </c>
    </row>
    <row r="402" spans="1:10">
      <c r="A402" s="25">
        <v>53559</v>
      </c>
      <c r="B402" s="26" t="s">
        <v>602</v>
      </c>
      <c r="C402" s="21">
        <v>1</v>
      </c>
      <c r="D402" s="27">
        <v>1.01</v>
      </c>
      <c r="E402" s="27">
        <v>0.53</v>
      </c>
      <c r="F402" s="27">
        <v>1.01</v>
      </c>
      <c r="G402" s="21">
        <v>5</v>
      </c>
      <c r="H402" s="27" t="s">
        <v>124</v>
      </c>
      <c r="I402" s="27" t="s">
        <v>33</v>
      </c>
      <c r="J402" s="28">
        <v>39987</v>
      </c>
    </row>
    <row r="403" spans="1:10">
      <c r="A403" s="25">
        <v>53560</v>
      </c>
      <c r="B403" s="26" t="s">
        <v>603</v>
      </c>
      <c r="C403" s="21">
        <v>1</v>
      </c>
      <c r="D403" s="27">
        <v>5.68</v>
      </c>
      <c r="E403" s="27">
        <v>0.54</v>
      </c>
      <c r="F403" s="27">
        <v>5.67</v>
      </c>
      <c r="G403" s="21">
        <v>5</v>
      </c>
      <c r="H403" s="27" t="s">
        <v>297</v>
      </c>
      <c r="I403" s="27" t="s">
        <v>97</v>
      </c>
      <c r="J403" s="28">
        <v>39987</v>
      </c>
    </row>
    <row r="404" spans="1:10">
      <c r="A404" s="25">
        <v>53561</v>
      </c>
      <c r="B404" s="26" t="s">
        <v>604</v>
      </c>
      <c r="C404" s="21">
        <v>1</v>
      </c>
      <c r="D404" s="27">
        <v>1.65</v>
      </c>
      <c r="E404" s="27">
        <v>0.5</v>
      </c>
      <c r="F404" s="27">
        <v>1.65</v>
      </c>
      <c r="G404" s="21">
        <v>5</v>
      </c>
      <c r="H404" s="27" t="s">
        <v>297</v>
      </c>
      <c r="I404" s="27" t="s">
        <v>33</v>
      </c>
      <c r="J404" s="28">
        <v>39987</v>
      </c>
    </row>
    <row r="405" spans="1:10">
      <c r="A405" s="25">
        <v>53562</v>
      </c>
      <c r="B405" s="26" t="s">
        <v>605</v>
      </c>
      <c r="C405" s="21">
        <v>1</v>
      </c>
      <c r="D405" s="27">
        <v>0.45</v>
      </c>
      <c r="E405" s="27">
        <v>0.47</v>
      </c>
      <c r="F405" s="27">
        <v>0.45</v>
      </c>
      <c r="G405" s="21">
        <v>5</v>
      </c>
      <c r="H405" s="29" t="s">
        <v>297</v>
      </c>
      <c r="I405" s="27" t="s">
        <v>143</v>
      </c>
      <c r="J405" s="28">
        <v>39987</v>
      </c>
    </row>
    <row r="406" spans="1:10">
      <c r="A406" s="25">
        <v>53563</v>
      </c>
      <c r="B406" s="26" t="s">
        <v>606</v>
      </c>
      <c r="C406" s="21">
        <v>1</v>
      </c>
      <c r="D406" s="27">
        <v>2.2799999999999998</v>
      </c>
      <c r="E406" s="27">
        <v>0.45</v>
      </c>
      <c r="F406" s="27">
        <v>2.2799999999999998</v>
      </c>
      <c r="G406" s="21">
        <v>5</v>
      </c>
      <c r="H406" s="27" t="s">
        <v>607</v>
      </c>
      <c r="I406" s="27" t="s">
        <v>34</v>
      </c>
      <c r="J406" s="28">
        <v>39988</v>
      </c>
    </row>
    <row r="407" spans="1:10">
      <c r="A407" s="25">
        <v>53564</v>
      </c>
      <c r="B407" s="26" t="s">
        <v>608</v>
      </c>
      <c r="C407" s="21">
        <v>1</v>
      </c>
      <c r="D407" s="27">
        <v>2.6</v>
      </c>
      <c r="E407" s="27">
        <v>0.51</v>
      </c>
      <c r="F407" s="27">
        <v>2.6</v>
      </c>
      <c r="G407" s="21">
        <v>5</v>
      </c>
      <c r="H407" s="27" t="s">
        <v>297</v>
      </c>
      <c r="I407" s="27" t="s">
        <v>12</v>
      </c>
      <c r="J407" s="28">
        <v>39988</v>
      </c>
    </row>
    <row r="408" spans="1:10">
      <c r="A408" s="25">
        <v>53565</v>
      </c>
      <c r="B408" s="26" t="s">
        <v>609</v>
      </c>
      <c r="C408" s="21">
        <v>1</v>
      </c>
      <c r="D408" s="27">
        <v>15.65</v>
      </c>
      <c r="E408" s="27">
        <v>0.48</v>
      </c>
      <c r="F408" s="27">
        <v>15.66</v>
      </c>
      <c r="G408" s="21">
        <v>5</v>
      </c>
      <c r="H408" s="27" t="s">
        <v>126</v>
      </c>
      <c r="I408" s="27" t="s">
        <v>12</v>
      </c>
      <c r="J408" s="28">
        <v>39988</v>
      </c>
    </row>
    <row r="409" spans="1:10">
      <c r="A409" s="25">
        <v>53566</v>
      </c>
      <c r="B409" s="26" t="s">
        <v>610</v>
      </c>
      <c r="C409" s="21">
        <v>1</v>
      </c>
      <c r="D409" s="27">
        <v>3.84</v>
      </c>
      <c r="E409" s="27">
        <v>0.5</v>
      </c>
      <c r="F409" s="27">
        <v>3.84</v>
      </c>
      <c r="G409" s="21">
        <v>5</v>
      </c>
      <c r="H409" s="27" t="s">
        <v>297</v>
      </c>
      <c r="I409" s="27" t="s">
        <v>38</v>
      </c>
      <c r="J409" s="28">
        <v>39988</v>
      </c>
    </row>
    <row r="410" spans="1:10">
      <c r="A410" s="25">
        <v>53567</v>
      </c>
      <c r="B410" s="26" t="s">
        <v>611</v>
      </c>
      <c r="C410" s="21">
        <v>1</v>
      </c>
      <c r="D410" s="27">
        <v>1.04</v>
      </c>
      <c r="E410" s="27">
        <v>0.37</v>
      </c>
      <c r="F410" s="27">
        <v>1.04</v>
      </c>
      <c r="G410" s="21">
        <v>5</v>
      </c>
      <c r="H410" s="27" t="s">
        <v>297</v>
      </c>
      <c r="I410" s="27" t="s">
        <v>9</v>
      </c>
      <c r="J410" s="28">
        <v>39988</v>
      </c>
    </row>
    <row r="411" spans="1:10">
      <c r="A411" s="25">
        <v>53568</v>
      </c>
      <c r="B411" s="26" t="s">
        <v>612</v>
      </c>
      <c r="C411" s="21">
        <v>1</v>
      </c>
      <c r="D411" s="27">
        <v>3.42</v>
      </c>
      <c r="E411" s="27">
        <v>0.34</v>
      </c>
      <c r="F411" s="27">
        <v>3.42</v>
      </c>
      <c r="G411" s="21">
        <v>5</v>
      </c>
      <c r="H411" s="27" t="s">
        <v>297</v>
      </c>
      <c r="I411" s="27" t="s">
        <v>9</v>
      </c>
      <c r="J411" s="28">
        <v>39988</v>
      </c>
    </row>
    <row r="412" spans="1:10">
      <c r="A412" s="25">
        <v>53569</v>
      </c>
      <c r="B412" s="26" t="s">
        <v>613</v>
      </c>
      <c r="C412" s="21">
        <v>1</v>
      </c>
      <c r="D412" s="27">
        <v>0.96</v>
      </c>
      <c r="E412" s="27">
        <v>0.35</v>
      </c>
      <c r="F412" s="27">
        <v>0.96</v>
      </c>
      <c r="G412" s="21">
        <v>5</v>
      </c>
      <c r="H412" s="27" t="s">
        <v>297</v>
      </c>
      <c r="I412" s="27" t="s">
        <v>123</v>
      </c>
      <c r="J412" s="28">
        <v>39988</v>
      </c>
    </row>
    <row r="413" spans="1:10">
      <c r="A413" s="25">
        <v>53570</v>
      </c>
      <c r="B413" s="26" t="s">
        <v>614</v>
      </c>
      <c r="C413" s="21">
        <v>1</v>
      </c>
      <c r="D413" s="27">
        <v>0.76</v>
      </c>
      <c r="E413" s="27">
        <v>0.38</v>
      </c>
      <c r="F413" s="27">
        <v>0.76</v>
      </c>
      <c r="G413" s="21">
        <v>5</v>
      </c>
      <c r="H413" s="27" t="s">
        <v>578</v>
      </c>
      <c r="I413" s="27" t="s">
        <v>33</v>
      </c>
      <c r="J413" s="28">
        <v>39988</v>
      </c>
    </row>
    <row r="414" spans="1:10">
      <c r="A414" s="25">
        <v>53571</v>
      </c>
      <c r="B414" s="26" t="s">
        <v>615</v>
      </c>
      <c r="C414" s="21">
        <v>1</v>
      </c>
      <c r="D414" s="27">
        <v>3.57</v>
      </c>
      <c r="E414" s="27">
        <v>0.39</v>
      </c>
      <c r="F414" s="27">
        <v>3.57</v>
      </c>
      <c r="G414" s="21">
        <v>5</v>
      </c>
      <c r="H414" s="27" t="s">
        <v>65</v>
      </c>
      <c r="I414" s="27" t="s">
        <v>39</v>
      </c>
      <c r="J414" s="28">
        <v>39988</v>
      </c>
    </row>
    <row r="415" spans="1:10">
      <c r="A415" s="25">
        <v>53572</v>
      </c>
      <c r="B415" s="26" t="s">
        <v>616</v>
      </c>
      <c r="C415" s="21">
        <v>1</v>
      </c>
      <c r="D415" s="27">
        <v>1.08</v>
      </c>
      <c r="E415" s="27">
        <v>0.5</v>
      </c>
      <c r="F415" s="27">
        <v>1.08</v>
      </c>
      <c r="G415" s="21">
        <v>5</v>
      </c>
      <c r="H415" s="27" t="s">
        <v>124</v>
      </c>
      <c r="I415" s="27" t="s">
        <v>33</v>
      </c>
      <c r="J415" s="28">
        <v>39988</v>
      </c>
    </row>
    <row r="416" spans="1:10">
      <c r="A416" s="25">
        <v>53573</v>
      </c>
      <c r="B416" s="26" t="s">
        <v>617</v>
      </c>
      <c r="C416" s="21">
        <v>1</v>
      </c>
      <c r="D416" s="27">
        <v>4.8499999999999996</v>
      </c>
      <c r="E416" s="27">
        <v>0.38</v>
      </c>
      <c r="F416" s="27">
        <v>4.84</v>
      </c>
      <c r="G416" s="21">
        <v>5</v>
      </c>
      <c r="H416" s="27" t="s">
        <v>3</v>
      </c>
      <c r="I416" s="27" t="s">
        <v>39</v>
      </c>
      <c r="J416" s="28">
        <v>39988</v>
      </c>
    </row>
    <row r="417" spans="1:10">
      <c r="A417" s="25">
        <v>53574</v>
      </c>
      <c r="B417" s="26" t="s">
        <v>618</v>
      </c>
      <c r="C417" s="21">
        <v>1</v>
      </c>
      <c r="D417" s="27">
        <v>4.3899999999999997</v>
      </c>
      <c r="E417" s="27">
        <v>0.44</v>
      </c>
      <c r="F417" s="27">
        <v>4.3899999999999997</v>
      </c>
      <c r="G417" s="21">
        <v>5</v>
      </c>
      <c r="H417" s="27" t="s">
        <v>193</v>
      </c>
      <c r="I417" s="27" t="s">
        <v>39</v>
      </c>
      <c r="J417" s="28">
        <v>39988</v>
      </c>
    </row>
    <row r="418" spans="1:10">
      <c r="A418" s="25">
        <v>53575</v>
      </c>
      <c r="B418" s="26" t="s">
        <v>619</v>
      </c>
      <c r="C418" s="21">
        <v>1</v>
      </c>
      <c r="D418" s="27">
        <v>2.5499999999999998</v>
      </c>
      <c r="E418" s="27">
        <v>0.4</v>
      </c>
      <c r="F418" s="27">
        <v>2.5499999999999998</v>
      </c>
      <c r="G418" s="21">
        <v>5</v>
      </c>
      <c r="H418" s="27" t="s">
        <v>567</v>
      </c>
      <c r="I418" s="27" t="s">
        <v>39</v>
      </c>
      <c r="J418" s="28">
        <v>39988</v>
      </c>
    </row>
    <row r="419" spans="1:10">
      <c r="A419" s="25">
        <v>53575</v>
      </c>
      <c r="B419" s="26" t="s">
        <v>619</v>
      </c>
      <c r="C419" s="21">
        <v>2</v>
      </c>
      <c r="D419" s="27">
        <v>2.6</v>
      </c>
      <c r="E419" s="27">
        <v>0</v>
      </c>
      <c r="F419" s="27">
        <v>2.6</v>
      </c>
      <c r="G419" s="21">
        <v>5</v>
      </c>
      <c r="H419" s="29" t="s">
        <v>567</v>
      </c>
      <c r="I419" s="27" t="s">
        <v>39</v>
      </c>
      <c r="J419" s="28">
        <v>39989</v>
      </c>
    </row>
    <row r="420" spans="1:10">
      <c r="A420" s="25">
        <v>53576</v>
      </c>
      <c r="B420" s="26" t="s">
        <v>620</v>
      </c>
      <c r="C420" s="21">
        <v>1</v>
      </c>
      <c r="D420" s="27">
        <v>3.84</v>
      </c>
      <c r="E420" s="27">
        <v>0.42</v>
      </c>
      <c r="F420" s="27">
        <v>3.84</v>
      </c>
      <c r="G420" s="21">
        <v>5</v>
      </c>
      <c r="H420" s="27" t="s">
        <v>179</v>
      </c>
      <c r="I420" s="27" t="s">
        <v>39</v>
      </c>
      <c r="J420" s="28">
        <v>39988</v>
      </c>
    </row>
    <row r="421" spans="1:10">
      <c r="A421" s="25">
        <v>53577</v>
      </c>
      <c r="B421" s="26" t="s">
        <v>621</v>
      </c>
      <c r="C421" s="21">
        <v>1</v>
      </c>
      <c r="D421" s="27">
        <v>3.24</v>
      </c>
      <c r="E421" s="27">
        <v>0.45</v>
      </c>
      <c r="F421" s="27">
        <v>3.24</v>
      </c>
      <c r="G421" s="21">
        <v>5</v>
      </c>
      <c r="H421" s="27" t="s">
        <v>122</v>
      </c>
      <c r="I421" s="27" t="s">
        <v>39</v>
      </c>
      <c r="J421" s="28">
        <v>39988</v>
      </c>
    </row>
    <row r="422" spans="1:10">
      <c r="A422" s="25">
        <v>53578</v>
      </c>
      <c r="B422" s="26" t="s">
        <v>622</v>
      </c>
      <c r="C422" s="21">
        <v>1</v>
      </c>
      <c r="D422" s="27">
        <v>0.51</v>
      </c>
      <c r="E422" s="27">
        <v>0.28999999999999998</v>
      </c>
      <c r="F422" s="27">
        <v>0.46</v>
      </c>
      <c r="G422" s="21">
        <v>5</v>
      </c>
      <c r="H422" s="27" t="s">
        <v>65</v>
      </c>
      <c r="I422" s="27" t="s">
        <v>39</v>
      </c>
      <c r="J422" s="28">
        <v>39988</v>
      </c>
    </row>
    <row r="423" spans="1:10">
      <c r="A423" s="25">
        <v>53579</v>
      </c>
      <c r="B423" s="26" t="s">
        <v>623</v>
      </c>
      <c r="C423" s="21">
        <v>1</v>
      </c>
      <c r="D423" s="27">
        <v>1.65</v>
      </c>
      <c r="E423" s="27">
        <v>0.42</v>
      </c>
      <c r="F423" s="27">
        <v>1.65</v>
      </c>
      <c r="G423" s="21">
        <v>5</v>
      </c>
      <c r="H423" s="27" t="s">
        <v>624</v>
      </c>
      <c r="I423" s="27" t="s">
        <v>1</v>
      </c>
      <c r="J423" s="28">
        <v>39988</v>
      </c>
    </row>
    <row r="424" spans="1:10">
      <c r="A424" s="25">
        <v>53580</v>
      </c>
      <c r="B424" s="26" t="s">
        <v>625</v>
      </c>
      <c r="C424" s="21">
        <v>1</v>
      </c>
      <c r="D424" s="27">
        <v>1.1299999999999999</v>
      </c>
      <c r="E424" s="27">
        <v>0.45</v>
      </c>
      <c r="F424" s="27">
        <v>1.08</v>
      </c>
      <c r="G424" s="21">
        <v>5</v>
      </c>
      <c r="H424" s="27" t="s">
        <v>448</v>
      </c>
      <c r="I424" s="27" t="s">
        <v>1</v>
      </c>
      <c r="J424" s="28">
        <v>39988</v>
      </c>
    </row>
    <row r="425" spans="1:10">
      <c r="A425" s="25">
        <v>53581</v>
      </c>
      <c r="B425" s="26" t="s">
        <v>626</v>
      </c>
      <c r="C425" s="21">
        <v>1</v>
      </c>
      <c r="D425" s="27">
        <v>2.0499999999999998</v>
      </c>
      <c r="E425" s="27">
        <v>0.52</v>
      </c>
      <c r="F425" s="27">
        <v>2.0499999999999998</v>
      </c>
      <c r="G425" s="21">
        <v>5</v>
      </c>
      <c r="H425" s="29" t="s">
        <v>297</v>
      </c>
      <c r="I425" s="27" t="s">
        <v>64</v>
      </c>
      <c r="J425" s="28">
        <v>39988</v>
      </c>
    </row>
    <row r="426" spans="1:10">
      <c r="A426" s="25">
        <v>53582</v>
      </c>
      <c r="B426" s="26" t="s">
        <v>627</v>
      </c>
      <c r="C426" s="21">
        <v>1</v>
      </c>
      <c r="D426" s="27">
        <v>1.8</v>
      </c>
      <c r="E426" s="27">
        <v>0.41</v>
      </c>
      <c r="F426" s="27">
        <v>1.8</v>
      </c>
      <c r="G426" s="21">
        <v>5</v>
      </c>
      <c r="H426" s="27" t="s">
        <v>65</v>
      </c>
      <c r="I426" s="27" t="s">
        <v>1</v>
      </c>
      <c r="J426" s="28">
        <v>39988</v>
      </c>
    </row>
    <row r="427" spans="1:10">
      <c r="A427" s="25">
        <v>53583</v>
      </c>
      <c r="B427" s="26" t="s">
        <v>628</v>
      </c>
      <c r="C427" s="21">
        <v>1</v>
      </c>
      <c r="D427" s="27">
        <v>2.11</v>
      </c>
      <c r="E427" s="27">
        <v>0.45</v>
      </c>
      <c r="F427" s="27">
        <v>2.11</v>
      </c>
      <c r="G427" s="21">
        <v>5</v>
      </c>
      <c r="H427" s="27" t="s">
        <v>307</v>
      </c>
      <c r="I427" s="27" t="s">
        <v>1</v>
      </c>
      <c r="J427" s="28">
        <v>39988</v>
      </c>
    </row>
    <row r="428" spans="1:10">
      <c r="A428" s="25">
        <v>53584</v>
      </c>
      <c r="B428" s="26" t="s">
        <v>629</v>
      </c>
      <c r="C428" s="21">
        <v>1</v>
      </c>
      <c r="D428" s="27">
        <v>0.53</v>
      </c>
      <c r="E428" s="27">
        <v>0.43</v>
      </c>
      <c r="F428" s="27">
        <v>0.53</v>
      </c>
      <c r="G428" s="21">
        <v>5</v>
      </c>
      <c r="H428" s="27" t="s">
        <v>448</v>
      </c>
      <c r="I428" s="27" t="s">
        <v>1</v>
      </c>
      <c r="J428" s="28">
        <v>39988</v>
      </c>
    </row>
    <row r="429" spans="1:10">
      <c r="A429" s="25">
        <v>53585</v>
      </c>
      <c r="B429" s="26" t="s">
        <v>630</v>
      </c>
      <c r="C429" s="21">
        <v>1</v>
      </c>
      <c r="D429" s="27">
        <v>2.94</v>
      </c>
      <c r="E429" s="27">
        <v>0.4</v>
      </c>
      <c r="F429" s="27">
        <v>2.94</v>
      </c>
      <c r="G429" s="21">
        <v>5</v>
      </c>
      <c r="H429" s="27" t="s">
        <v>402</v>
      </c>
      <c r="I429" s="27" t="s">
        <v>1</v>
      </c>
      <c r="J429" s="28">
        <v>39988</v>
      </c>
    </row>
    <row r="430" spans="1:10">
      <c r="A430" s="25">
        <v>53586</v>
      </c>
      <c r="B430" s="26" t="s">
        <v>631</v>
      </c>
      <c r="C430" s="21">
        <v>1</v>
      </c>
      <c r="D430" s="27">
        <v>2.84</v>
      </c>
      <c r="E430" s="27">
        <v>0</v>
      </c>
      <c r="F430" s="27">
        <v>0</v>
      </c>
      <c r="G430" s="21">
        <v>5</v>
      </c>
      <c r="H430" s="27" t="s">
        <v>564</v>
      </c>
      <c r="I430" s="27" t="s">
        <v>10</v>
      </c>
      <c r="J430" s="28">
        <v>39988</v>
      </c>
    </row>
    <row r="431" spans="1:10">
      <c r="A431" s="25">
        <v>53586</v>
      </c>
      <c r="B431" s="26" t="s">
        <v>631</v>
      </c>
      <c r="C431" s="21">
        <v>2</v>
      </c>
      <c r="D431" s="27">
        <v>2.84</v>
      </c>
      <c r="E431" s="27">
        <v>0.54</v>
      </c>
      <c r="F431" s="27">
        <v>2.83</v>
      </c>
      <c r="G431" s="21">
        <v>5</v>
      </c>
      <c r="H431" s="29" t="s">
        <v>564</v>
      </c>
      <c r="I431" s="27" t="s">
        <v>10</v>
      </c>
      <c r="J431" s="28">
        <v>39988</v>
      </c>
    </row>
    <row r="432" spans="1:10">
      <c r="A432" s="25">
        <v>53587</v>
      </c>
      <c r="B432" s="26" t="s">
        <v>632</v>
      </c>
      <c r="C432" s="21">
        <v>1</v>
      </c>
      <c r="D432" s="27">
        <v>3.08</v>
      </c>
      <c r="E432" s="27">
        <v>0.36</v>
      </c>
      <c r="F432" s="27">
        <v>3.08</v>
      </c>
      <c r="G432" s="21">
        <v>5</v>
      </c>
      <c r="H432" s="27" t="s">
        <v>564</v>
      </c>
      <c r="I432" s="27" t="s">
        <v>10</v>
      </c>
      <c r="J432" s="28">
        <v>39988</v>
      </c>
    </row>
    <row r="433" spans="1:10">
      <c r="A433" s="25">
        <v>53588</v>
      </c>
      <c r="B433" s="26" t="s">
        <v>633</v>
      </c>
      <c r="C433" s="21">
        <v>1</v>
      </c>
      <c r="D433" s="27">
        <v>1.4</v>
      </c>
      <c r="E433" s="27">
        <v>0.39</v>
      </c>
      <c r="F433" s="27">
        <v>1.4</v>
      </c>
      <c r="G433" s="21">
        <v>5</v>
      </c>
      <c r="H433" s="27" t="s">
        <v>84</v>
      </c>
      <c r="I433" s="27" t="s">
        <v>31</v>
      </c>
      <c r="J433" s="28">
        <v>39988</v>
      </c>
    </row>
    <row r="434" spans="1:10">
      <c r="A434" s="25">
        <v>53589</v>
      </c>
      <c r="B434" s="26" t="s">
        <v>634</v>
      </c>
      <c r="C434" s="21">
        <v>1</v>
      </c>
      <c r="D434" s="27">
        <v>2.19</v>
      </c>
      <c r="E434" s="27">
        <v>0.35</v>
      </c>
      <c r="F434" s="27">
        <v>2.19</v>
      </c>
      <c r="G434" s="21">
        <v>5</v>
      </c>
      <c r="H434" s="29" t="s">
        <v>124</v>
      </c>
      <c r="I434" s="27" t="s">
        <v>33</v>
      </c>
      <c r="J434" s="28">
        <v>39988</v>
      </c>
    </row>
    <row r="435" spans="1:10">
      <c r="A435" s="25">
        <v>53590</v>
      </c>
      <c r="B435" s="26" t="s">
        <v>635</v>
      </c>
      <c r="C435" s="21">
        <v>1</v>
      </c>
      <c r="D435" s="27">
        <v>0.53</v>
      </c>
      <c r="E435" s="27">
        <v>0.42</v>
      </c>
      <c r="F435" s="27">
        <v>0.53</v>
      </c>
      <c r="G435" s="21">
        <v>5</v>
      </c>
      <c r="H435" s="27" t="s">
        <v>90</v>
      </c>
      <c r="I435" s="27" t="s">
        <v>52</v>
      </c>
      <c r="J435" s="28">
        <v>39988</v>
      </c>
    </row>
    <row r="436" spans="1:10">
      <c r="A436" s="25">
        <v>53591</v>
      </c>
      <c r="B436" s="26" t="s">
        <v>636</v>
      </c>
      <c r="C436" s="21">
        <v>1</v>
      </c>
      <c r="D436" s="27">
        <v>3.07</v>
      </c>
      <c r="E436" s="27">
        <v>0.43</v>
      </c>
      <c r="F436" s="27">
        <v>3.06</v>
      </c>
      <c r="G436" s="21">
        <v>5</v>
      </c>
      <c r="H436" s="27" t="s">
        <v>637</v>
      </c>
      <c r="I436" s="27" t="s">
        <v>10</v>
      </c>
      <c r="J436" s="28">
        <v>39988</v>
      </c>
    </row>
    <row r="437" spans="1:10">
      <c r="A437" s="25">
        <v>53592</v>
      </c>
      <c r="B437" s="26" t="s">
        <v>638</v>
      </c>
      <c r="C437" s="21">
        <v>1</v>
      </c>
      <c r="D437" s="27">
        <v>0.89</v>
      </c>
      <c r="E437" s="27">
        <v>0.5</v>
      </c>
      <c r="F437" s="27">
        <v>0.89</v>
      </c>
      <c r="G437" s="21">
        <v>5</v>
      </c>
      <c r="H437" s="27" t="s">
        <v>297</v>
      </c>
      <c r="I437" s="27" t="s">
        <v>39</v>
      </c>
      <c r="J437" s="28">
        <v>39988</v>
      </c>
    </row>
    <row r="438" spans="1:10">
      <c r="A438" s="25">
        <v>53593</v>
      </c>
      <c r="B438" s="26" t="s">
        <v>639</v>
      </c>
      <c r="C438" s="21">
        <v>1</v>
      </c>
      <c r="D438" s="27">
        <v>0.9</v>
      </c>
      <c r="E438" s="27">
        <v>0.39</v>
      </c>
      <c r="F438" s="27">
        <v>0.9</v>
      </c>
      <c r="G438" s="21">
        <v>5</v>
      </c>
      <c r="H438" s="27" t="s">
        <v>640</v>
      </c>
      <c r="I438" s="27" t="s">
        <v>37</v>
      </c>
      <c r="J438" s="28">
        <v>39988</v>
      </c>
    </row>
    <row r="439" spans="1:10">
      <c r="A439" s="25">
        <v>53594</v>
      </c>
      <c r="B439" s="26" t="s">
        <v>641</v>
      </c>
      <c r="C439" s="21">
        <v>1</v>
      </c>
      <c r="D439" s="27">
        <v>4.42</v>
      </c>
      <c r="E439" s="27">
        <v>0.32</v>
      </c>
      <c r="F439" s="27">
        <v>4.42</v>
      </c>
      <c r="G439" s="21">
        <v>5</v>
      </c>
      <c r="H439" s="27" t="s">
        <v>179</v>
      </c>
      <c r="I439" s="27" t="s">
        <v>10</v>
      </c>
      <c r="J439" s="28">
        <v>39988</v>
      </c>
    </row>
    <row r="440" spans="1:10">
      <c r="A440" s="25">
        <v>53595</v>
      </c>
      <c r="B440" s="26" t="s">
        <v>642</v>
      </c>
      <c r="C440" s="21">
        <v>1</v>
      </c>
      <c r="D440" s="27">
        <v>0.06</v>
      </c>
      <c r="E440" s="27">
        <v>0.14000000000000001</v>
      </c>
      <c r="F440" s="27">
        <v>0</v>
      </c>
      <c r="G440" s="21">
        <v>5</v>
      </c>
      <c r="H440" s="27" t="s">
        <v>567</v>
      </c>
      <c r="I440" s="27" t="s">
        <v>12</v>
      </c>
      <c r="J440" s="28">
        <v>39989</v>
      </c>
    </row>
    <row r="441" spans="1:10">
      <c r="A441" s="25">
        <v>53596</v>
      </c>
      <c r="B441" s="26" t="s">
        <v>643</v>
      </c>
      <c r="C441" s="21">
        <v>1</v>
      </c>
      <c r="D441" s="27">
        <v>0.73</v>
      </c>
      <c r="E441" s="27">
        <v>0.43</v>
      </c>
      <c r="F441" s="27">
        <v>0.73</v>
      </c>
      <c r="G441" s="21">
        <v>5</v>
      </c>
      <c r="H441" s="27" t="s">
        <v>119</v>
      </c>
      <c r="I441" s="27" t="s">
        <v>39</v>
      </c>
      <c r="J441" s="28">
        <v>39989</v>
      </c>
    </row>
    <row r="442" spans="1:10">
      <c r="A442" s="25">
        <v>53597</v>
      </c>
      <c r="B442" s="26" t="s">
        <v>644</v>
      </c>
      <c r="C442" s="21">
        <v>1</v>
      </c>
      <c r="D442" s="27">
        <v>3.32</v>
      </c>
      <c r="E442" s="27">
        <v>0.44</v>
      </c>
      <c r="F442" s="27">
        <v>3.35</v>
      </c>
      <c r="G442" s="21">
        <v>5</v>
      </c>
      <c r="H442" s="27" t="s">
        <v>62</v>
      </c>
      <c r="I442" s="27" t="s">
        <v>12</v>
      </c>
      <c r="J442" s="28">
        <v>39989</v>
      </c>
    </row>
    <row r="443" spans="1:10">
      <c r="A443" s="25">
        <v>53598</v>
      </c>
      <c r="B443" s="26" t="s">
        <v>645</v>
      </c>
      <c r="C443" s="21">
        <v>1</v>
      </c>
      <c r="D443" s="27">
        <v>0.84</v>
      </c>
      <c r="E443" s="27">
        <v>0.47</v>
      </c>
      <c r="F443" s="27">
        <v>0.84</v>
      </c>
      <c r="G443" s="21">
        <v>5</v>
      </c>
      <c r="H443" s="27" t="s">
        <v>297</v>
      </c>
      <c r="I443" s="27" t="s">
        <v>344</v>
      </c>
      <c r="J443" s="28">
        <v>39989</v>
      </c>
    </row>
    <row r="444" spans="1:10">
      <c r="A444" s="25">
        <v>53599</v>
      </c>
      <c r="B444" s="26" t="s">
        <v>646</v>
      </c>
      <c r="C444" s="21">
        <v>1</v>
      </c>
      <c r="D444" s="27">
        <v>1.08</v>
      </c>
      <c r="E444" s="27">
        <v>0.44</v>
      </c>
      <c r="F444" s="27">
        <v>1.08</v>
      </c>
      <c r="G444" s="21">
        <v>5</v>
      </c>
      <c r="H444" s="27" t="s">
        <v>377</v>
      </c>
      <c r="I444" s="27" t="s">
        <v>9</v>
      </c>
      <c r="J444" s="28">
        <v>39989</v>
      </c>
    </row>
    <row r="445" spans="1:10">
      <c r="A445" s="25">
        <v>53600</v>
      </c>
      <c r="B445" s="26" t="s">
        <v>647</v>
      </c>
      <c r="C445" s="21">
        <v>1</v>
      </c>
      <c r="D445" s="27">
        <v>2.2000000000000002</v>
      </c>
      <c r="E445" s="27">
        <v>0.41</v>
      </c>
      <c r="F445" s="27">
        <v>2.2000000000000002</v>
      </c>
      <c r="G445" s="21">
        <v>5</v>
      </c>
      <c r="H445" s="27" t="s">
        <v>584</v>
      </c>
      <c r="I445" s="27" t="s">
        <v>9</v>
      </c>
      <c r="J445" s="28">
        <v>39989</v>
      </c>
    </row>
    <row r="446" spans="1:10">
      <c r="A446" s="25">
        <v>53601</v>
      </c>
      <c r="B446" s="26" t="s">
        <v>648</v>
      </c>
      <c r="C446" s="21">
        <v>1</v>
      </c>
      <c r="D446" s="27">
        <v>0.49</v>
      </c>
      <c r="E446" s="27">
        <v>0.42</v>
      </c>
      <c r="F446" s="27">
        <v>0.49</v>
      </c>
      <c r="G446" s="21">
        <v>5</v>
      </c>
      <c r="H446" s="27" t="s">
        <v>59</v>
      </c>
      <c r="I446" s="27" t="s">
        <v>37</v>
      </c>
      <c r="J446" s="28">
        <v>39989</v>
      </c>
    </row>
    <row r="447" spans="1:10">
      <c r="A447" s="25">
        <v>53602</v>
      </c>
      <c r="B447" s="26" t="s">
        <v>649</v>
      </c>
      <c r="C447" s="21">
        <v>1</v>
      </c>
      <c r="D447" s="27">
        <v>0.87</v>
      </c>
      <c r="E447" s="27">
        <v>0.36</v>
      </c>
      <c r="F447" s="27">
        <v>0.87</v>
      </c>
      <c r="G447" s="21">
        <v>5</v>
      </c>
      <c r="H447" s="29" t="s">
        <v>297</v>
      </c>
      <c r="I447" s="27" t="s">
        <v>31</v>
      </c>
      <c r="J447" s="28">
        <v>39989</v>
      </c>
    </row>
    <row r="448" spans="1:10">
      <c r="A448" s="25">
        <v>53603</v>
      </c>
      <c r="B448" s="26" t="s">
        <v>650</v>
      </c>
      <c r="C448" s="21">
        <v>1</v>
      </c>
      <c r="D448" s="27">
        <v>4.92</v>
      </c>
      <c r="E448" s="27">
        <v>0.36</v>
      </c>
      <c r="F448" s="27">
        <v>4.9400000000000004</v>
      </c>
      <c r="G448" s="21">
        <v>5</v>
      </c>
      <c r="H448" s="27"/>
      <c r="I448" s="27" t="s">
        <v>12</v>
      </c>
      <c r="J448" s="28">
        <v>39989</v>
      </c>
    </row>
    <row r="449" spans="1:10">
      <c r="A449" s="25">
        <v>53604</v>
      </c>
      <c r="B449" s="26" t="s">
        <v>651</v>
      </c>
      <c r="C449" s="21">
        <v>1</v>
      </c>
      <c r="D449" s="27">
        <v>4.87</v>
      </c>
      <c r="E449" s="27">
        <v>0.33</v>
      </c>
      <c r="F449" s="27">
        <v>4.87</v>
      </c>
      <c r="G449" s="21">
        <v>5</v>
      </c>
      <c r="H449" s="27"/>
      <c r="I449" s="27" t="s">
        <v>12</v>
      </c>
      <c r="J449" s="28">
        <v>39989</v>
      </c>
    </row>
    <row r="450" spans="1:10">
      <c r="A450" s="25">
        <v>53605</v>
      </c>
      <c r="B450" s="26" t="s">
        <v>652</v>
      </c>
      <c r="C450" s="21">
        <v>1</v>
      </c>
      <c r="D450" s="27">
        <v>4.55</v>
      </c>
      <c r="E450" s="27">
        <v>0.43</v>
      </c>
      <c r="F450" s="27">
        <v>4.55</v>
      </c>
      <c r="G450" s="21">
        <v>5</v>
      </c>
      <c r="H450" s="27"/>
      <c r="I450" s="27" t="s">
        <v>12</v>
      </c>
      <c r="J450" s="28">
        <v>39989</v>
      </c>
    </row>
    <row r="451" spans="1:10">
      <c r="A451" s="25">
        <v>53606</v>
      </c>
      <c r="B451" s="26" t="s">
        <v>653</v>
      </c>
      <c r="C451" s="21">
        <v>1</v>
      </c>
      <c r="D451" s="27">
        <v>1.64</v>
      </c>
      <c r="E451" s="27">
        <v>0.5</v>
      </c>
      <c r="F451" s="27">
        <v>1.64</v>
      </c>
      <c r="G451" s="21">
        <v>5</v>
      </c>
      <c r="H451" s="27" t="s">
        <v>36</v>
      </c>
      <c r="I451" s="27" t="s">
        <v>12</v>
      </c>
      <c r="J451" s="28">
        <v>39989</v>
      </c>
    </row>
    <row r="452" spans="1:10">
      <c r="A452" s="25">
        <v>53607</v>
      </c>
      <c r="B452" s="26" t="s">
        <v>654</v>
      </c>
      <c r="C452" s="21">
        <v>1</v>
      </c>
      <c r="D452" s="27">
        <v>0.63</v>
      </c>
      <c r="E452" s="27">
        <v>0.24</v>
      </c>
      <c r="F452" s="27">
        <v>0.63</v>
      </c>
      <c r="G452" s="21">
        <v>5</v>
      </c>
      <c r="H452" s="27" t="s">
        <v>193</v>
      </c>
      <c r="I452" s="27" t="s">
        <v>39</v>
      </c>
      <c r="J452" s="28">
        <v>39990</v>
      </c>
    </row>
    <row r="453" spans="1:10">
      <c r="A453" s="25">
        <v>53608</v>
      </c>
      <c r="B453" s="26" t="s">
        <v>655</v>
      </c>
      <c r="C453" s="21">
        <v>1</v>
      </c>
      <c r="D453" s="27">
        <v>0.55000000000000004</v>
      </c>
      <c r="E453" s="27">
        <v>0.25</v>
      </c>
      <c r="F453" s="27">
        <v>0.55000000000000004</v>
      </c>
      <c r="G453" s="21">
        <v>5</v>
      </c>
      <c r="H453" s="27" t="s">
        <v>179</v>
      </c>
      <c r="I453" s="27" t="s">
        <v>39</v>
      </c>
      <c r="J453" s="28">
        <v>39990</v>
      </c>
    </row>
    <row r="454" spans="1:10">
      <c r="A454" s="25">
        <v>53609</v>
      </c>
      <c r="B454" s="26" t="s">
        <v>656</v>
      </c>
      <c r="C454" s="21">
        <v>1</v>
      </c>
      <c r="D454" s="27">
        <v>0.56000000000000005</v>
      </c>
      <c r="E454" s="27">
        <v>0.24</v>
      </c>
      <c r="F454" s="27">
        <v>0.56000000000000005</v>
      </c>
      <c r="G454" s="21">
        <v>5</v>
      </c>
      <c r="H454" s="27" t="s">
        <v>56</v>
      </c>
      <c r="I454" s="27" t="s">
        <v>39</v>
      </c>
      <c r="J454" s="28">
        <v>39990</v>
      </c>
    </row>
    <row r="455" spans="1:10">
      <c r="A455" s="25">
        <v>53610</v>
      </c>
      <c r="B455" s="26" t="s">
        <v>657</v>
      </c>
      <c r="C455" s="21">
        <v>1</v>
      </c>
      <c r="D455" s="27">
        <v>0.54</v>
      </c>
      <c r="E455" s="27">
        <v>0.25</v>
      </c>
      <c r="F455" s="27">
        <v>0.54</v>
      </c>
      <c r="G455" s="21">
        <v>5</v>
      </c>
      <c r="H455" s="27" t="s">
        <v>3</v>
      </c>
      <c r="I455" s="27" t="s">
        <v>39</v>
      </c>
      <c r="J455" s="28">
        <v>39990</v>
      </c>
    </row>
    <row r="456" spans="1:10">
      <c r="A456" s="25">
        <v>53611</v>
      </c>
      <c r="B456" s="26" t="s">
        <v>658</v>
      </c>
      <c r="C456" s="21">
        <v>1</v>
      </c>
      <c r="D456" s="27">
        <v>0.72</v>
      </c>
      <c r="E456" s="27">
        <v>0.24</v>
      </c>
      <c r="F456" s="27">
        <v>0.72</v>
      </c>
      <c r="G456" s="21">
        <v>5</v>
      </c>
      <c r="H456" s="27" t="s">
        <v>42</v>
      </c>
      <c r="I456" s="27" t="s">
        <v>39</v>
      </c>
      <c r="J456" s="28">
        <v>39990</v>
      </c>
    </row>
    <row r="457" spans="1:10">
      <c r="A457" s="25">
        <v>53612</v>
      </c>
      <c r="B457" s="26" t="s">
        <v>659</v>
      </c>
      <c r="C457" s="21">
        <v>1</v>
      </c>
      <c r="D457" s="27">
        <v>0.36</v>
      </c>
      <c r="E457" s="27">
        <v>0.25</v>
      </c>
      <c r="F457" s="27">
        <v>0.36</v>
      </c>
      <c r="G457" s="21">
        <v>5</v>
      </c>
      <c r="H457" s="27" t="s">
        <v>222</v>
      </c>
      <c r="I457" s="27" t="s">
        <v>39</v>
      </c>
      <c r="J457" s="28">
        <v>39990</v>
      </c>
    </row>
    <row r="458" spans="1:10">
      <c r="A458" s="25">
        <v>53613</v>
      </c>
      <c r="B458" s="26" t="s">
        <v>660</v>
      </c>
      <c r="C458" s="21">
        <v>1</v>
      </c>
      <c r="D458" s="27">
        <v>3.88</v>
      </c>
      <c r="E458" s="27">
        <v>0.42</v>
      </c>
      <c r="F458" s="27">
        <v>3.88</v>
      </c>
      <c r="G458" s="21">
        <v>5</v>
      </c>
      <c r="H458" s="27" t="s">
        <v>42</v>
      </c>
      <c r="I458" s="27" t="s">
        <v>39</v>
      </c>
      <c r="J458" s="28">
        <v>39990</v>
      </c>
    </row>
    <row r="459" spans="1:10">
      <c r="A459" s="25">
        <v>53614</v>
      </c>
      <c r="B459" s="26" t="s">
        <v>661</v>
      </c>
      <c r="C459" s="21">
        <v>1</v>
      </c>
      <c r="D459" s="27">
        <v>4.8</v>
      </c>
      <c r="E459" s="27">
        <v>0.39</v>
      </c>
      <c r="F459" s="27">
        <v>4.8</v>
      </c>
      <c r="G459" s="21">
        <v>5</v>
      </c>
      <c r="H459" s="29" t="s">
        <v>184</v>
      </c>
      <c r="I459" s="27" t="s">
        <v>39</v>
      </c>
      <c r="J459" s="28">
        <v>39990</v>
      </c>
    </row>
    <row r="460" spans="1:10">
      <c r="A460" s="25">
        <v>53615</v>
      </c>
      <c r="B460" s="26" t="s">
        <v>662</v>
      </c>
      <c r="C460" s="21">
        <v>1</v>
      </c>
      <c r="D460" s="27">
        <v>5.14</v>
      </c>
      <c r="E460" s="27">
        <v>0.42</v>
      </c>
      <c r="F460" s="27">
        <v>5.14</v>
      </c>
      <c r="G460" s="21">
        <v>5</v>
      </c>
      <c r="H460" s="27" t="s">
        <v>56</v>
      </c>
      <c r="I460" s="27" t="s">
        <v>39</v>
      </c>
      <c r="J460" s="28">
        <v>39990</v>
      </c>
    </row>
    <row r="461" spans="1:10">
      <c r="A461" s="25">
        <v>53616</v>
      </c>
      <c r="B461" s="26" t="s">
        <v>663</v>
      </c>
      <c r="C461" s="21">
        <v>1</v>
      </c>
      <c r="D461" s="27">
        <v>1.4</v>
      </c>
      <c r="E461" s="27">
        <v>0.22</v>
      </c>
      <c r="F461" s="27">
        <v>1.4</v>
      </c>
      <c r="G461" s="21">
        <v>5</v>
      </c>
      <c r="H461" s="27" t="s">
        <v>304</v>
      </c>
      <c r="I461" s="27" t="s">
        <v>1</v>
      </c>
      <c r="J461" s="28">
        <v>39990</v>
      </c>
    </row>
    <row r="462" spans="1:10">
      <c r="A462" s="25">
        <v>53617</v>
      </c>
      <c r="B462" s="26" t="s">
        <v>664</v>
      </c>
      <c r="C462" s="21">
        <v>1</v>
      </c>
      <c r="D462" s="27">
        <v>6.66</v>
      </c>
      <c r="E462" s="27">
        <v>0.4</v>
      </c>
      <c r="F462" s="27">
        <v>6.66</v>
      </c>
      <c r="G462" s="21">
        <v>5</v>
      </c>
      <c r="H462" s="27" t="s">
        <v>200</v>
      </c>
      <c r="I462" s="27" t="s">
        <v>39</v>
      </c>
      <c r="J462" s="28">
        <v>39990</v>
      </c>
    </row>
    <row r="463" spans="1:10">
      <c r="A463" s="25">
        <v>53618</v>
      </c>
      <c r="B463" s="26" t="s">
        <v>665</v>
      </c>
      <c r="C463" s="21">
        <v>1</v>
      </c>
      <c r="D463" s="27">
        <v>1.1499999999999999</v>
      </c>
      <c r="E463" s="27">
        <v>0.31</v>
      </c>
      <c r="F463" s="27">
        <v>1.1499999999999999</v>
      </c>
      <c r="G463" s="21">
        <v>5</v>
      </c>
      <c r="H463" s="29" t="s">
        <v>409</v>
      </c>
      <c r="I463" s="27" t="s">
        <v>1</v>
      </c>
      <c r="J463" s="28">
        <v>39990</v>
      </c>
    </row>
    <row r="464" spans="1:10">
      <c r="A464" s="25">
        <v>53619</v>
      </c>
      <c r="B464" s="26" t="s">
        <v>666</v>
      </c>
      <c r="C464" s="21">
        <v>1</v>
      </c>
      <c r="D464" s="27">
        <v>1.53</v>
      </c>
      <c r="E464" s="27">
        <v>0.5</v>
      </c>
      <c r="F464" s="27">
        <v>1.53</v>
      </c>
      <c r="G464" s="21">
        <v>5</v>
      </c>
      <c r="H464" s="27" t="s">
        <v>65</v>
      </c>
      <c r="I464" s="27" t="s">
        <v>1</v>
      </c>
      <c r="J464" s="28">
        <v>39990</v>
      </c>
    </row>
    <row r="465" spans="1:10">
      <c r="A465" s="25">
        <v>53620</v>
      </c>
      <c r="B465" s="26" t="s">
        <v>667</v>
      </c>
      <c r="C465" s="21">
        <v>1</v>
      </c>
      <c r="D465" s="27">
        <v>4.0199999999999996</v>
      </c>
      <c r="E465" s="27">
        <v>0.42</v>
      </c>
      <c r="F465" s="27">
        <v>4.0199999999999996</v>
      </c>
      <c r="G465" s="21">
        <v>5</v>
      </c>
      <c r="H465" s="27" t="s">
        <v>222</v>
      </c>
      <c r="I465" s="27" t="s">
        <v>39</v>
      </c>
      <c r="J465" s="28">
        <v>39990</v>
      </c>
    </row>
    <row r="466" spans="1:10">
      <c r="A466" s="25">
        <v>53621</v>
      </c>
      <c r="B466" s="26" t="s">
        <v>668</v>
      </c>
      <c r="C466" s="21">
        <v>1</v>
      </c>
      <c r="D466" s="27">
        <v>1.88</v>
      </c>
      <c r="E466" s="27">
        <v>0.4</v>
      </c>
      <c r="F466" s="27">
        <v>1.88</v>
      </c>
      <c r="G466" s="21">
        <v>5</v>
      </c>
      <c r="H466" s="27" t="s">
        <v>71</v>
      </c>
      <c r="I466" s="27" t="s">
        <v>1</v>
      </c>
      <c r="J466" s="28">
        <v>39990</v>
      </c>
    </row>
    <row r="467" spans="1:10">
      <c r="A467" s="25">
        <v>53622</v>
      </c>
      <c r="B467" s="26" t="s">
        <v>669</v>
      </c>
      <c r="C467" s="21">
        <v>1</v>
      </c>
      <c r="D467" s="27">
        <v>0.69</v>
      </c>
      <c r="E467" s="27">
        <v>0.25</v>
      </c>
      <c r="F467" s="27">
        <v>0.69</v>
      </c>
      <c r="G467" s="21">
        <v>5</v>
      </c>
      <c r="H467" s="27" t="s">
        <v>122</v>
      </c>
      <c r="I467" s="27" t="s">
        <v>39</v>
      </c>
      <c r="J467" s="28">
        <v>39990</v>
      </c>
    </row>
    <row r="468" spans="1:10">
      <c r="A468" s="25">
        <v>53623</v>
      </c>
      <c r="B468" s="26" t="s">
        <v>670</v>
      </c>
      <c r="C468" s="21">
        <v>1</v>
      </c>
      <c r="D468" s="27">
        <v>0.45</v>
      </c>
      <c r="E468" s="27">
        <v>0.36</v>
      </c>
      <c r="F468" s="27">
        <v>0.45</v>
      </c>
      <c r="G468" s="21">
        <v>5</v>
      </c>
      <c r="H468" s="29" t="s">
        <v>671</v>
      </c>
      <c r="I468" s="27" t="s">
        <v>37</v>
      </c>
      <c r="J468" s="28">
        <v>39990</v>
      </c>
    </row>
    <row r="469" spans="1:10">
      <c r="A469" s="25">
        <v>53624</v>
      </c>
      <c r="B469" s="26" t="s">
        <v>672</v>
      </c>
      <c r="C469" s="21">
        <v>1</v>
      </c>
      <c r="D469" s="27">
        <v>0.56999999999999995</v>
      </c>
      <c r="E469" s="27">
        <v>0.24</v>
      </c>
      <c r="F469" s="27">
        <v>0.56999999999999995</v>
      </c>
      <c r="G469" s="21">
        <v>5</v>
      </c>
      <c r="H469" s="27" t="s">
        <v>184</v>
      </c>
      <c r="I469" s="27" t="s">
        <v>39</v>
      </c>
      <c r="J469" s="28">
        <v>39990</v>
      </c>
    </row>
    <row r="470" spans="1:10">
      <c r="A470" s="25">
        <v>53625</v>
      </c>
      <c r="B470" s="26" t="s">
        <v>673</v>
      </c>
      <c r="C470" s="21">
        <v>1</v>
      </c>
      <c r="D470" s="27">
        <v>0.47</v>
      </c>
      <c r="E470" s="27">
        <v>0.26</v>
      </c>
      <c r="F470" s="27">
        <v>0.47</v>
      </c>
      <c r="G470" s="21">
        <v>5</v>
      </c>
      <c r="H470" s="27" t="s">
        <v>567</v>
      </c>
      <c r="I470" s="27" t="s">
        <v>39</v>
      </c>
      <c r="J470" s="28">
        <v>39990</v>
      </c>
    </row>
    <row r="471" spans="1:10">
      <c r="A471" s="25">
        <v>53626</v>
      </c>
      <c r="B471" s="26" t="s">
        <v>674</v>
      </c>
      <c r="C471" s="21">
        <v>1</v>
      </c>
      <c r="D471" s="27">
        <v>4.3099999999999996</v>
      </c>
      <c r="E471" s="27">
        <v>0.51</v>
      </c>
      <c r="F471" s="27">
        <v>4.29</v>
      </c>
      <c r="G471" s="21">
        <v>5</v>
      </c>
      <c r="H471" s="27" t="s">
        <v>675</v>
      </c>
      <c r="I471" s="27" t="s">
        <v>12</v>
      </c>
      <c r="J471" s="28">
        <v>39990</v>
      </c>
    </row>
    <row r="472" spans="1:10">
      <c r="A472" s="25">
        <v>53627</v>
      </c>
      <c r="B472" s="26" t="s">
        <v>676</v>
      </c>
      <c r="C472" s="21">
        <v>1</v>
      </c>
      <c r="D472" s="27">
        <v>1.21</v>
      </c>
      <c r="E472" s="27">
        <v>0.48</v>
      </c>
      <c r="F472" s="27">
        <v>1.2</v>
      </c>
      <c r="G472" s="21">
        <v>5</v>
      </c>
      <c r="H472" s="27" t="s">
        <v>47</v>
      </c>
      <c r="I472" s="27" t="s">
        <v>1</v>
      </c>
      <c r="J472" s="28">
        <v>39990</v>
      </c>
    </row>
    <row r="473" spans="1:10">
      <c r="A473" s="25">
        <v>53628</v>
      </c>
      <c r="B473" s="26" t="s">
        <v>677</v>
      </c>
      <c r="C473" s="21">
        <v>1</v>
      </c>
      <c r="D473" s="27">
        <v>0.98</v>
      </c>
      <c r="E473" s="27">
        <v>0.43</v>
      </c>
      <c r="F473" s="27">
        <v>0.98</v>
      </c>
      <c r="G473" s="21">
        <v>5</v>
      </c>
      <c r="H473" s="27" t="s">
        <v>678</v>
      </c>
      <c r="I473" s="27" t="s">
        <v>33</v>
      </c>
      <c r="J473" s="28">
        <v>39990</v>
      </c>
    </row>
    <row r="474" spans="1:10">
      <c r="A474" s="25">
        <v>53629</v>
      </c>
      <c r="B474" s="26" t="s">
        <v>679</v>
      </c>
      <c r="C474" s="21">
        <v>1</v>
      </c>
      <c r="D474" s="27">
        <v>0.47</v>
      </c>
      <c r="E474" s="27">
        <v>0.36</v>
      </c>
      <c r="F474" s="27">
        <v>0.48</v>
      </c>
      <c r="G474" s="21">
        <v>5</v>
      </c>
      <c r="H474" s="27" t="s">
        <v>448</v>
      </c>
      <c r="I474" s="27" t="s">
        <v>1</v>
      </c>
      <c r="J474" s="28">
        <v>39990</v>
      </c>
    </row>
    <row r="475" spans="1:10">
      <c r="A475" s="25">
        <v>53630</v>
      </c>
      <c r="B475" s="26" t="s">
        <v>680</v>
      </c>
      <c r="C475" s="21">
        <v>1</v>
      </c>
      <c r="D475" s="27">
        <v>1.99</v>
      </c>
      <c r="E475" s="27">
        <v>0.44</v>
      </c>
      <c r="F475" s="27">
        <v>2.19</v>
      </c>
      <c r="G475" s="21">
        <v>5</v>
      </c>
      <c r="H475" s="29" t="s">
        <v>448</v>
      </c>
      <c r="I475" s="27" t="s">
        <v>1</v>
      </c>
      <c r="J475" s="28">
        <v>39990</v>
      </c>
    </row>
    <row r="476" spans="1:10">
      <c r="A476" s="25">
        <v>53631</v>
      </c>
      <c r="B476" s="26" t="s">
        <v>681</v>
      </c>
      <c r="C476" s="21">
        <v>1</v>
      </c>
      <c r="D476" s="27">
        <v>0.34</v>
      </c>
      <c r="E476" s="27">
        <v>0.26</v>
      </c>
      <c r="F476" s="27">
        <v>0.34</v>
      </c>
      <c r="G476" s="21">
        <v>5</v>
      </c>
      <c r="H476" s="27" t="s">
        <v>47</v>
      </c>
      <c r="I476" s="27" t="s">
        <v>1</v>
      </c>
      <c r="J476" s="28">
        <v>39990</v>
      </c>
    </row>
    <row r="477" spans="1:10">
      <c r="A477" s="25">
        <v>53632</v>
      </c>
      <c r="B477" s="26" t="s">
        <v>682</v>
      </c>
      <c r="C477" s="21">
        <v>1</v>
      </c>
      <c r="D477" s="27">
        <v>1.26</v>
      </c>
      <c r="E477" s="27">
        <v>0.43</v>
      </c>
      <c r="F477" s="27">
        <v>1.26</v>
      </c>
      <c r="G477" s="21">
        <v>5</v>
      </c>
      <c r="H477" s="27" t="s">
        <v>297</v>
      </c>
      <c r="I477" s="27" t="s">
        <v>12</v>
      </c>
      <c r="J477" s="28">
        <v>39990</v>
      </c>
    </row>
    <row r="478" spans="1:10">
      <c r="A478" s="25">
        <v>53633</v>
      </c>
      <c r="B478" s="26" t="s">
        <v>683</v>
      </c>
      <c r="C478" s="21">
        <v>1</v>
      </c>
      <c r="D478" s="27">
        <v>0.42</v>
      </c>
      <c r="E478" s="27">
        <v>0.46</v>
      </c>
      <c r="F478" s="27">
        <v>0.42</v>
      </c>
      <c r="G478" s="21">
        <v>5</v>
      </c>
      <c r="H478" s="27" t="s">
        <v>55</v>
      </c>
      <c r="I478" s="27" t="s">
        <v>39</v>
      </c>
      <c r="J478" s="28">
        <v>39990</v>
      </c>
    </row>
    <row r="479" spans="1:10">
      <c r="A479" s="25">
        <v>53634</v>
      </c>
      <c r="B479" s="26" t="s">
        <v>684</v>
      </c>
      <c r="C479" s="21">
        <v>1</v>
      </c>
      <c r="D479" s="27">
        <v>1.91</v>
      </c>
      <c r="E479" s="27">
        <v>0.32</v>
      </c>
      <c r="F479" s="27">
        <v>1.91</v>
      </c>
      <c r="G479" s="21">
        <v>5</v>
      </c>
      <c r="H479" s="27" t="s">
        <v>58</v>
      </c>
      <c r="I479" s="27" t="s">
        <v>33</v>
      </c>
      <c r="J479" s="28">
        <v>39993</v>
      </c>
    </row>
    <row r="480" spans="1:10">
      <c r="A480" s="25">
        <v>53635</v>
      </c>
      <c r="B480" s="26" t="s">
        <v>685</v>
      </c>
      <c r="C480" s="21">
        <v>1</v>
      </c>
      <c r="D480" s="27">
        <v>2.13</v>
      </c>
      <c r="E480" s="27">
        <v>0.5</v>
      </c>
      <c r="F480" s="27">
        <v>2.13</v>
      </c>
      <c r="G480" s="21">
        <v>5</v>
      </c>
      <c r="H480" s="27" t="s">
        <v>124</v>
      </c>
      <c r="I480" s="27" t="s">
        <v>116</v>
      </c>
      <c r="J480" s="28">
        <v>39993</v>
      </c>
    </row>
    <row r="481" spans="1:10">
      <c r="A481" s="25">
        <v>53636</v>
      </c>
      <c r="B481" s="26" t="s">
        <v>686</v>
      </c>
      <c r="C481" s="21">
        <v>1</v>
      </c>
      <c r="D481" s="27">
        <v>1.21</v>
      </c>
      <c r="E481" s="27">
        <v>0.46</v>
      </c>
      <c r="F481" s="27">
        <v>1.21</v>
      </c>
      <c r="G481" s="21">
        <v>5</v>
      </c>
      <c r="H481" s="27" t="s">
        <v>40</v>
      </c>
      <c r="I481" s="27" t="s">
        <v>12</v>
      </c>
      <c r="J481" s="28">
        <v>39993</v>
      </c>
    </row>
    <row r="482" spans="1:10">
      <c r="A482" s="25">
        <v>53637</v>
      </c>
      <c r="B482" s="26" t="s">
        <v>687</v>
      </c>
      <c r="C482" s="21">
        <v>1</v>
      </c>
      <c r="D482" s="27">
        <v>0.62</v>
      </c>
      <c r="E482" s="27">
        <v>0.25</v>
      </c>
      <c r="F482" s="27">
        <v>0.62</v>
      </c>
      <c r="G482" s="21">
        <v>5</v>
      </c>
      <c r="H482" s="27" t="s">
        <v>200</v>
      </c>
      <c r="I482" s="27" t="s">
        <v>39</v>
      </c>
      <c r="J482" s="28">
        <v>39993</v>
      </c>
    </row>
    <row r="483" spans="1:10">
      <c r="A483" s="25">
        <v>53638</v>
      </c>
      <c r="B483" s="26" t="s">
        <v>688</v>
      </c>
      <c r="C483" s="21">
        <v>1</v>
      </c>
      <c r="D483" s="27">
        <v>2.35</v>
      </c>
      <c r="E483" s="27">
        <v>0.24</v>
      </c>
      <c r="F483" s="27">
        <v>2.35</v>
      </c>
      <c r="G483" s="21">
        <v>5</v>
      </c>
      <c r="H483" s="27" t="s">
        <v>8</v>
      </c>
      <c r="I483" s="27" t="s">
        <v>39</v>
      </c>
      <c r="J483" s="28">
        <v>39993</v>
      </c>
    </row>
    <row r="484" spans="1:10">
      <c r="A484" s="25">
        <v>53639</v>
      </c>
      <c r="B484" s="26" t="s">
        <v>689</v>
      </c>
      <c r="C484" s="21">
        <v>1</v>
      </c>
      <c r="D484" s="27">
        <v>1.76</v>
      </c>
      <c r="E484" s="27">
        <v>0.42</v>
      </c>
      <c r="F484" s="27">
        <v>1.76</v>
      </c>
      <c r="G484" s="21">
        <v>5</v>
      </c>
      <c r="H484" s="27" t="s">
        <v>637</v>
      </c>
      <c r="I484" s="27" t="s">
        <v>12</v>
      </c>
      <c r="J484" s="28">
        <v>39993</v>
      </c>
    </row>
    <row r="485" spans="1:10">
      <c r="A485" s="25">
        <v>53640</v>
      </c>
      <c r="B485" s="26" t="s">
        <v>690</v>
      </c>
      <c r="C485" s="21">
        <v>1</v>
      </c>
      <c r="D485" s="27">
        <v>4.8600000000000003</v>
      </c>
      <c r="E485" s="27">
        <v>0.43</v>
      </c>
      <c r="F485" s="27">
        <v>4.8600000000000003</v>
      </c>
      <c r="G485" s="21">
        <v>5</v>
      </c>
      <c r="H485" s="27" t="s">
        <v>8</v>
      </c>
      <c r="I485" s="27" t="s">
        <v>39</v>
      </c>
      <c r="J485" s="28">
        <v>39993</v>
      </c>
    </row>
    <row r="486" spans="1:10">
      <c r="A486" s="25">
        <v>53641</v>
      </c>
      <c r="B486" s="26" t="s">
        <v>691</v>
      </c>
      <c r="C486" s="21">
        <v>1</v>
      </c>
      <c r="D486" s="27">
        <v>1.35</v>
      </c>
      <c r="E486" s="27">
        <v>0.35</v>
      </c>
      <c r="F486" s="27">
        <v>1.35</v>
      </c>
      <c r="G486" s="21">
        <v>5</v>
      </c>
      <c r="H486" s="27" t="s">
        <v>637</v>
      </c>
      <c r="I486" s="27" t="s">
        <v>12</v>
      </c>
      <c r="J486" s="28">
        <v>39993</v>
      </c>
    </row>
    <row r="487" spans="1:10">
      <c r="A487" s="25">
        <v>53642</v>
      </c>
      <c r="B487" s="26" t="s">
        <v>692</v>
      </c>
      <c r="C487" s="21">
        <v>1</v>
      </c>
      <c r="D487" s="27">
        <v>0.23</v>
      </c>
      <c r="E487" s="27">
        <v>0.46</v>
      </c>
      <c r="F487" s="27">
        <v>0.25</v>
      </c>
      <c r="G487" s="21">
        <v>5</v>
      </c>
      <c r="H487" s="27" t="s">
        <v>47</v>
      </c>
      <c r="I487" s="27" t="s">
        <v>1</v>
      </c>
      <c r="J487" s="28">
        <v>39993</v>
      </c>
    </row>
    <row r="488" spans="1:10">
      <c r="A488" s="25">
        <v>53644</v>
      </c>
      <c r="B488" s="26" t="s">
        <v>693</v>
      </c>
      <c r="C488" s="21">
        <v>1</v>
      </c>
      <c r="D488" s="27">
        <v>1.2</v>
      </c>
      <c r="E488" s="27">
        <v>0.4</v>
      </c>
      <c r="F488" s="27">
        <v>1.2</v>
      </c>
      <c r="G488" s="21">
        <v>5</v>
      </c>
      <c r="H488" s="27" t="s">
        <v>297</v>
      </c>
      <c r="I488" s="27" t="s">
        <v>12</v>
      </c>
      <c r="J488" s="28">
        <v>39993</v>
      </c>
    </row>
    <row r="489" spans="1:10">
      <c r="A489" s="25">
        <v>53645</v>
      </c>
      <c r="B489" s="26" t="s">
        <v>694</v>
      </c>
      <c r="C489" s="21">
        <v>1</v>
      </c>
      <c r="D489" s="27">
        <v>3.41</v>
      </c>
      <c r="E489" s="27">
        <v>0.47</v>
      </c>
      <c r="F489" s="27">
        <v>3.41</v>
      </c>
      <c r="G489" s="21">
        <v>5</v>
      </c>
      <c r="H489" s="29" t="s">
        <v>93</v>
      </c>
      <c r="I489" s="27" t="s">
        <v>1</v>
      </c>
      <c r="J489" s="28">
        <v>39993</v>
      </c>
    </row>
    <row r="490" spans="1:10">
      <c r="A490" s="25">
        <v>53646</v>
      </c>
      <c r="B490" s="26" t="s">
        <v>695</v>
      </c>
      <c r="C490" s="21">
        <v>1</v>
      </c>
      <c r="D490" s="27">
        <v>1.46</v>
      </c>
      <c r="E490" s="27">
        <v>0.46</v>
      </c>
      <c r="F490" s="27">
        <v>1.46</v>
      </c>
      <c r="G490" s="21">
        <v>5</v>
      </c>
      <c r="H490" s="27" t="s">
        <v>70</v>
      </c>
      <c r="I490" s="27" t="s">
        <v>12</v>
      </c>
      <c r="J490" s="28">
        <v>39993</v>
      </c>
    </row>
    <row r="491" spans="1:10">
      <c r="A491" s="25">
        <v>53647</v>
      </c>
      <c r="B491" s="26" t="s">
        <v>696</v>
      </c>
      <c r="C491" s="21">
        <v>1</v>
      </c>
      <c r="D491" s="27">
        <v>1.1499999999999999</v>
      </c>
      <c r="E491" s="27">
        <v>0.4</v>
      </c>
      <c r="F491" s="27">
        <v>1.1499999999999999</v>
      </c>
      <c r="G491" s="21">
        <v>5</v>
      </c>
      <c r="H491" s="27" t="s">
        <v>47</v>
      </c>
      <c r="I491" s="27" t="s">
        <v>1</v>
      </c>
      <c r="J491" s="28">
        <v>39993</v>
      </c>
    </row>
    <row r="492" spans="1:10">
      <c r="A492" s="25">
        <v>53648</v>
      </c>
      <c r="B492" s="26" t="s">
        <v>697</v>
      </c>
      <c r="C492" s="21">
        <v>1</v>
      </c>
      <c r="D492" s="27">
        <v>0.99</v>
      </c>
      <c r="E492" s="27">
        <v>0.43</v>
      </c>
      <c r="F492" s="27">
        <v>0.99</v>
      </c>
      <c r="G492" s="21">
        <v>5</v>
      </c>
      <c r="H492" s="27" t="s">
        <v>297</v>
      </c>
      <c r="I492" s="27" t="s">
        <v>39</v>
      </c>
      <c r="J492" s="28">
        <v>39993</v>
      </c>
    </row>
    <row r="493" spans="1:10">
      <c r="A493" s="25">
        <v>53649</v>
      </c>
      <c r="B493" s="26" t="s">
        <v>698</v>
      </c>
      <c r="C493" s="21">
        <v>1</v>
      </c>
      <c r="D493" s="27">
        <v>3.23</v>
      </c>
      <c r="E493" s="27">
        <v>0.44</v>
      </c>
      <c r="F493" s="27">
        <v>3.23</v>
      </c>
      <c r="G493" s="21">
        <v>5</v>
      </c>
      <c r="H493" s="27" t="s">
        <v>699</v>
      </c>
      <c r="I493" s="27" t="s">
        <v>12</v>
      </c>
      <c r="J493" s="28">
        <v>39993</v>
      </c>
    </row>
    <row r="494" spans="1:10">
      <c r="A494" s="25">
        <v>53650</v>
      </c>
      <c r="B494" s="26" t="s">
        <v>700</v>
      </c>
      <c r="C494" s="21">
        <v>1</v>
      </c>
      <c r="D494" s="27">
        <v>0.37</v>
      </c>
      <c r="E494" s="27">
        <v>0.39</v>
      </c>
      <c r="F494" s="27">
        <v>0.41</v>
      </c>
      <c r="G494" s="21">
        <v>5</v>
      </c>
      <c r="H494" s="27" t="s">
        <v>304</v>
      </c>
      <c r="I494" s="27" t="s">
        <v>1</v>
      </c>
      <c r="J494" s="28">
        <v>39993</v>
      </c>
    </row>
    <row r="495" spans="1:10">
      <c r="A495" s="25">
        <v>53651</v>
      </c>
      <c r="B495" s="26" t="s">
        <v>701</v>
      </c>
      <c r="C495" s="21">
        <v>1</v>
      </c>
      <c r="D495" s="27">
        <v>3.13</v>
      </c>
      <c r="E495" s="27">
        <v>0.32</v>
      </c>
      <c r="F495" s="27">
        <v>3.12</v>
      </c>
      <c r="G495" s="21">
        <v>5</v>
      </c>
      <c r="H495" s="29" t="s">
        <v>297</v>
      </c>
      <c r="I495" s="27" t="s">
        <v>12</v>
      </c>
      <c r="J495" s="28">
        <v>39993</v>
      </c>
    </row>
    <row r="496" spans="1:10">
      <c r="A496" s="25">
        <v>53652</v>
      </c>
      <c r="B496" s="26" t="s">
        <v>702</v>
      </c>
      <c r="C496" s="21">
        <v>1</v>
      </c>
      <c r="D496" s="27">
        <v>1.73</v>
      </c>
      <c r="E496" s="27">
        <v>0.53</v>
      </c>
      <c r="F496" s="27">
        <v>1.73</v>
      </c>
      <c r="G496" s="21">
        <v>5</v>
      </c>
      <c r="H496" s="27" t="s">
        <v>84</v>
      </c>
      <c r="I496" s="27" t="s">
        <v>12</v>
      </c>
      <c r="J496" s="28">
        <v>39993</v>
      </c>
    </row>
    <row r="497" spans="1:10">
      <c r="A497" s="25">
        <v>53653</v>
      </c>
      <c r="B497" s="26" t="s">
        <v>703</v>
      </c>
      <c r="C497" s="21">
        <v>1</v>
      </c>
      <c r="D497" s="27">
        <v>1.89</v>
      </c>
      <c r="E497" s="27">
        <v>0.47</v>
      </c>
      <c r="F497" s="27">
        <v>1.89</v>
      </c>
      <c r="G497" s="21">
        <v>5</v>
      </c>
      <c r="H497" s="27" t="s">
        <v>307</v>
      </c>
      <c r="I497" s="27" t="s">
        <v>1</v>
      </c>
      <c r="J497" s="28">
        <v>39993</v>
      </c>
    </row>
    <row r="498" spans="1:10">
      <c r="A498" s="25">
        <v>53655</v>
      </c>
      <c r="B498" s="26" t="s">
        <v>704</v>
      </c>
      <c r="C498" s="21">
        <v>1</v>
      </c>
      <c r="D498" s="27">
        <v>5.97</v>
      </c>
      <c r="E498" s="27">
        <v>0.39</v>
      </c>
      <c r="F498" s="27">
        <v>5.97</v>
      </c>
      <c r="G498" s="21">
        <v>5</v>
      </c>
      <c r="H498" s="27" t="s">
        <v>99</v>
      </c>
      <c r="I498" s="27" t="s">
        <v>97</v>
      </c>
      <c r="J498" s="28">
        <v>39993</v>
      </c>
    </row>
    <row r="499" spans="1:10">
      <c r="A499" s="25">
        <v>53656</v>
      </c>
      <c r="B499" s="26" t="s">
        <v>705</v>
      </c>
      <c r="C499" s="21">
        <v>1</v>
      </c>
      <c r="D499" s="27">
        <v>1.33</v>
      </c>
      <c r="E499" s="27">
        <v>0.48</v>
      </c>
      <c r="F499" s="27">
        <v>1.33</v>
      </c>
      <c r="G499" s="21">
        <v>5</v>
      </c>
      <c r="H499" s="27" t="s">
        <v>259</v>
      </c>
      <c r="I499" s="27" t="s">
        <v>44</v>
      </c>
      <c r="J499" s="28">
        <v>39993</v>
      </c>
    </row>
    <row r="500" spans="1:10">
      <c r="A500" s="25">
        <v>53658</v>
      </c>
      <c r="B500" s="26" t="s">
        <v>706</v>
      </c>
      <c r="C500" s="21">
        <v>1</v>
      </c>
      <c r="D500" s="27">
        <v>1.93</v>
      </c>
      <c r="E500" s="27">
        <v>0.56000000000000005</v>
      </c>
      <c r="F500" s="27">
        <v>1.93</v>
      </c>
      <c r="G500" s="21">
        <v>5</v>
      </c>
      <c r="H500" s="27" t="s">
        <v>259</v>
      </c>
      <c r="I500" s="27" t="s">
        <v>44</v>
      </c>
      <c r="J500" s="28">
        <v>39993</v>
      </c>
    </row>
    <row r="501" spans="1:10">
      <c r="A501" s="25">
        <v>53660</v>
      </c>
      <c r="B501" s="26" t="s">
        <v>707</v>
      </c>
      <c r="C501" s="21">
        <v>1</v>
      </c>
      <c r="D501" s="27">
        <v>1.81</v>
      </c>
      <c r="E501" s="27">
        <v>0.42</v>
      </c>
      <c r="F501" s="27">
        <v>1.81</v>
      </c>
      <c r="G501" s="21">
        <v>5</v>
      </c>
      <c r="H501" s="29" t="s">
        <v>297</v>
      </c>
      <c r="I501" s="27" t="s">
        <v>38</v>
      </c>
      <c r="J501" s="28">
        <v>39993</v>
      </c>
    </row>
    <row r="502" spans="1:10">
      <c r="A502" s="25">
        <v>53661</v>
      </c>
      <c r="B502" s="26" t="s">
        <v>708</v>
      </c>
      <c r="C502" s="21">
        <v>1</v>
      </c>
      <c r="D502" s="27">
        <v>1.56</v>
      </c>
      <c r="E502" s="27">
        <v>0.47</v>
      </c>
      <c r="F502" s="27">
        <v>1.56</v>
      </c>
      <c r="G502" s="21">
        <v>5</v>
      </c>
      <c r="H502" s="27" t="s">
        <v>297</v>
      </c>
      <c r="I502" s="27" t="s">
        <v>38</v>
      </c>
      <c r="J502" s="28">
        <v>39993</v>
      </c>
    </row>
    <row r="503" spans="1:10">
      <c r="A503" s="25">
        <v>53662</v>
      </c>
      <c r="B503" s="26" t="s">
        <v>709</v>
      </c>
      <c r="C503" s="21">
        <v>1</v>
      </c>
      <c r="D503" s="27">
        <v>2.83</v>
      </c>
      <c r="E503" s="27">
        <v>0.49</v>
      </c>
      <c r="F503" s="27">
        <v>2.82</v>
      </c>
      <c r="G503" s="21">
        <v>5</v>
      </c>
      <c r="H503" s="27" t="s">
        <v>675</v>
      </c>
      <c r="I503" s="27" t="s">
        <v>44</v>
      </c>
      <c r="J503" s="28">
        <v>39993</v>
      </c>
    </row>
    <row r="504" spans="1:10">
      <c r="A504" s="25">
        <v>53663</v>
      </c>
      <c r="B504" s="26" t="s">
        <v>710</v>
      </c>
      <c r="C504" s="21">
        <v>1</v>
      </c>
      <c r="D504" s="27">
        <v>3.89</v>
      </c>
      <c r="E504" s="27">
        <v>0.47</v>
      </c>
      <c r="F504" s="27">
        <v>3.89</v>
      </c>
      <c r="G504" s="21">
        <v>5</v>
      </c>
      <c r="H504" s="29" t="s">
        <v>11</v>
      </c>
      <c r="I504" s="27" t="s">
        <v>44</v>
      </c>
      <c r="J504" s="28">
        <v>39993</v>
      </c>
    </row>
    <row r="505" spans="1:10">
      <c r="A505" s="25">
        <v>53664</v>
      </c>
      <c r="B505" s="26" t="s">
        <v>711</v>
      </c>
      <c r="C505" s="21">
        <v>1</v>
      </c>
      <c r="D505" s="27">
        <v>2.99</v>
      </c>
      <c r="E505" s="27">
        <v>0.24</v>
      </c>
      <c r="F505" s="27">
        <v>2.99</v>
      </c>
      <c r="G505" s="21">
        <v>5</v>
      </c>
      <c r="H505" s="27"/>
      <c r="I505" s="27" t="s">
        <v>455</v>
      </c>
      <c r="J505" s="28">
        <v>39993</v>
      </c>
    </row>
    <row r="506" spans="1:10">
      <c r="A506" s="25">
        <v>53665</v>
      </c>
      <c r="B506" s="26" t="s">
        <v>712</v>
      </c>
      <c r="C506" s="21">
        <v>1</v>
      </c>
      <c r="D506" s="27">
        <v>0.62</v>
      </c>
      <c r="E506" s="27">
        <v>0.42</v>
      </c>
      <c r="F506" s="27">
        <v>0.62</v>
      </c>
      <c r="G506" s="21">
        <v>5</v>
      </c>
      <c r="H506" s="27" t="s">
        <v>118</v>
      </c>
      <c r="I506" s="27" t="s">
        <v>1</v>
      </c>
      <c r="J506" s="28">
        <v>39993</v>
      </c>
    </row>
    <row r="507" spans="1:10">
      <c r="A507" s="25">
        <v>53666</v>
      </c>
      <c r="B507" s="26" t="s">
        <v>713</v>
      </c>
      <c r="C507" s="21">
        <v>1</v>
      </c>
      <c r="D507" s="27">
        <v>1.91</v>
      </c>
      <c r="E507" s="27">
        <v>0.51</v>
      </c>
      <c r="F507" s="27">
        <v>1.91</v>
      </c>
      <c r="G507" s="21">
        <v>5</v>
      </c>
      <c r="H507" s="27" t="s">
        <v>297</v>
      </c>
      <c r="I507" s="27" t="s">
        <v>38</v>
      </c>
      <c r="J507" s="28">
        <v>39993</v>
      </c>
    </row>
    <row r="508" spans="1:10">
      <c r="A508" s="25"/>
      <c r="B508" s="26"/>
      <c r="C508" s="21"/>
      <c r="D508" s="27"/>
      <c r="E508" s="36">
        <f>SUM(E10:E507)</f>
        <v>209.54999999999967</v>
      </c>
      <c r="F508" s="36">
        <f>SUM(F10:F507)</f>
        <v>838.02000000000021</v>
      </c>
      <c r="G508" s="21"/>
      <c r="H508" s="27"/>
      <c r="I508" s="27"/>
      <c r="J508" s="28"/>
    </row>
    <row r="509" spans="1:10">
      <c r="A509" s="25"/>
      <c r="B509" s="26"/>
      <c r="C509" s="21"/>
      <c r="D509" s="27"/>
      <c r="E509" s="27"/>
      <c r="F509" s="27"/>
      <c r="G509" s="21"/>
      <c r="H509" s="27"/>
      <c r="I509" s="27"/>
      <c r="J509" s="28"/>
    </row>
    <row r="510" spans="1:10">
      <c r="A510" s="25"/>
      <c r="B510" s="26"/>
      <c r="C510" s="21"/>
      <c r="D510" s="27"/>
      <c r="E510" s="27"/>
      <c r="F510" s="27"/>
      <c r="G510" s="21"/>
      <c r="H510" s="27"/>
      <c r="I510" s="27"/>
      <c r="J510" s="28"/>
    </row>
    <row r="511" spans="1:10">
      <c r="A511" s="25"/>
      <c r="B511" s="26"/>
      <c r="C511" s="21"/>
      <c r="D511" s="27"/>
      <c r="E511" s="27"/>
      <c r="F511" s="27"/>
      <c r="G511" s="21"/>
      <c r="H511" s="27"/>
      <c r="I511" s="27"/>
      <c r="J511" s="28"/>
    </row>
    <row r="512" spans="1:10">
      <c r="A512" s="25"/>
      <c r="B512" s="26"/>
      <c r="C512" s="21"/>
      <c r="D512" s="27"/>
      <c r="E512" s="27"/>
      <c r="F512" s="27"/>
      <c r="G512" s="21"/>
      <c r="H512" s="27"/>
      <c r="I512" s="27"/>
      <c r="J512" s="28"/>
    </row>
    <row r="513" spans="1:10">
      <c r="A513" s="25"/>
      <c r="B513" s="26"/>
      <c r="C513" s="21"/>
      <c r="D513" s="27"/>
      <c r="E513" s="27"/>
      <c r="F513" s="27"/>
      <c r="G513" s="21"/>
      <c r="H513" s="27"/>
      <c r="I513" s="27"/>
      <c r="J513" s="28"/>
    </row>
    <row r="514" spans="1:10">
      <c r="A514" s="25"/>
      <c r="B514" s="26"/>
      <c r="C514" s="21"/>
      <c r="D514" s="27"/>
      <c r="E514" s="27"/>
      <c r="F514" s="27"/>
      <c r="G514" s="21"/>
      <c r="H514" s="27"/>
      <c r="I514" s="27"/>
      <c r="J514" s="28"/>
    </row>
    <row r="515" spans="1:10">
      <c r="A515" s="25"/>
      <c r="B515" s="26"/>
      <c r="C515" s="21"/>
      <c r="D515" s="27"/>
      <c r="E515" s="27"/>
      <c r="F515" s="27"/>
      <c r="G515" s="21"/>
      <c r="H515" s="27"/>
      <c r="I515" s="27"/>
      <c r="J515" s="28"/>
    </row>
    <row r="516" spans="1:10">
      <c r="A516" s="25"/>
      <c r="B516" s="26"/>
      <c r="C516" s="21"/>
      <c r="D516" s="27"/>
      <c r="E516" s="27"/>
      <c r="F516" s="27"/>
      <c r="G516" s="21"/>
      <c r="H516" s="27"/>
      <c r="I516" s="27"/>
      <c r="J516" s="28"/>
    </row>
    <row r="517" spans="1:10">
      <c r="A517" s="25"/>
      <c r="B517" s="26"/>
      <c r="C517" s="21"/>
      <c r="D517" s="27"/>
      <c r="E517" s="27"/>
      <c r="F517" s="27"/>
      <c r="G517" s="21"/>
      <c r="H517" s="29"/>
      <c r="I517" s="27"/>
      <c r="J517" s="28"/>
    </row>
    <row r="518" spans="1:10">
      <c r="A518" s="25"/>
      <c r="B518" s="26"/>
      <c r="C518" s="21"/>
      <c r="D518" s="27"/>
      <c r="E518" s="27"/>
      <c r="F518" s="27"/>
      <c r="G518" s="21"/>
      <c r="H518" s="27"/>
      <c r="I518" s="27"/>
      <c r="J518" s="28"/>
    </row>
    <row r="519" spans="1:10">
      <c r="A519" s="25"/>
      <c r="B519" s="26"/>
      <c r="C519" s="21"/>
      <c r="D519" s="27"/>
      <c r="E519" s="27"/>
      <c r="F519" s="27"/>
      <c r="G519" s="21"/>
      <c r="H519" s="27"/>
      <c r="I519" s="27"/>
      <c r="J519" s="28"/>
    </row>
    <row r="520" spans="1:10">
      <c r="A520" s="25"/>
      <c r="B520" s="26"/>
      <c r="C520" s="21"/>
      <c r="D520" s="27"/>
      <c r="E520" s="27"/>
      <c r="F520" s="27"/>
      <c r="G520" s="21"/>
      <c r="H520" s="27"/>
      <c r="I520" s="27"/>
      <c r="J520" s="28"/>
    </row>
    <row r="521" spans="1:10">
      <c r="A521" s="25"/>
      <c r="B521" s="26"/>
      <c r="C521" s="21"/>
      <c r="D521" s="27"/>
      <c r="E521" s="27"/>
      <c r="F521" s="27"/>
      <c r="G521" s="21"/>
      <c r="H521" s="27"/>
      <c r="I521" s="27"/>
      <c r="J521" s="28"/>
    </row>
    <row r="522" spans="1:10">
      <c r="A522" s="25"/>
      <c r="B522" s="26"/>
      <c r="C522" s="21"/>
      <c r="D522" s="27"/>
      <c r="E522" s="27"/>
      <c r="F522" s="27"/>
      <c r="G522" s="21"/>
      <c r="H522" s="27"/>
      <c r="I522" s="27"/>
      <c r="J522" s="28"/>
    </row>
    <row r="523" spans="1:10">
      <c r="A523" s="25"/>
      <c r="B523" s="26"/>
      <c r="C523" s="21"/>
      <c r="D523" s="27"/>
      <c r="E523" s="27"/>
      <c r="F523" s="27"/>
      <c r="G523" s="21"/>
      <c r="H523" s="27"/>
      <c r="I523" s="27"/>
      <c r="J523" s="28"/>
    </row>
    <row r="524" spans="1:10">
      <c r="A524" s="25"/>
      <c r="B524" s="26"/>
      <c r="C524" s="21"/>
      <c r="D524" s="27"/>
      <c r="E524" s="27"/>
      <c r="F524" s="27"/>
      <c r="G524" s="21"/>
      <c r="H524" s="27"/>
      <c r="I524" s="27"/>
      <c r="J524" s="28"/>
    </row>
    <row r="525" spans="1:10">
      <c r="A525" s="25"/>
      <c r="B525" s="26"/>
      <c r="C525" s="21"/>
      <c r="D525" s="27"/>
      <c r="E525" s="27"/>
      <c r="F525" s="27"/>
      <c r="G525" s="21"/>
      <c r="H525" s="27"/>
      <c r="I525" s="27"/>
      <c r="J525" s="28"/>
    </row>
    <row r="526" spans="1:10">
      <c r="A526" s="25"/>
      <c r="B526" s="26"/>
      <c r="C526" s="21"/>
      <c r="D526" s="27"/>
      <c r="E526" s="27"/>
      <c r="F526" s="27"/>
      <c r="G526" s="21"/>
      <c r="H526" s="27"/>
      <c r="I526" s="27"/>
      <c r="J526" s="28"/>
    </row>
    <row r="527" spans="1:10">
      <c r="A527" s="25"/>
      <c r="B527" s="26"/>
      <c r="C527" s="21"/>
      <c r="D527" s="27"/>
      <c r="E527" s="27"/>
      <c r="F527" s="27"/>
      <c r="G527" s="21"/>
      <c r="H527" s="27"/>
      <c r="I527" s="27"/>
      <c r="J527" s="28"/>
    </row>
    <row r="528" spans="1:10">
      <c r="A528" s="25"/>
      <c r="B528" s="26"/>
      <c r="C528" s="21"/>
      <c r="D528" s="27"/>
      <c r="E528" s="27"/>
      <c r="F528" s="27"/>
      <c r="G528" s="21"/>
      <c r="H528" s="27"/>
      <c r="I528" s="27"/>
      <c r="J528" s="28"/>
    </row>
    <row r="529" spans="1:10">
      <c r="A529" s="25"/>
      <c r="B529" s="26"/>
      <c r="C529" s="21"/>
      <c r="D529" s="27"/>
      <c r="E529" s="27"/>
      <c r="F529" s="27"/>
      <c r="G529" s="21"/>
      <c r="H529" s="29"/>
      <c r="I529" s="27"/>
      <c r="J529" s="28"/>
    </row>
    <row r="530" spans="1:10">
      <c r="A530" s="25"/>
      <c r="B530" s="26"/>
      <c r="C530" s="21"/>
      <c r="D530" s="27"/>
      <c r="E530" s="27"/>
      <c r="F530" s="27"/>
      <c r="G530" s="21"/>
      <c r="H530" s="27"/>
      <c r="I530" s="27"/>
      <c r="J530" s="28"/>
    </row>
    <row r="531" spans="1:10">
      <c r="A531" s="25"/>
      <c r="B531" s="26"/>
      <c r="C531" s="21"/>
      <c r="D531" s="27"/>
      <c r="E531" s="27"/>
      <c r="F531" s="27"/>
      <c r="G531" s="21"/>
      <c r="H531" s="27"/>
      <c r="I531" s="27"/>
      <c r="J531" s="28"/>
    </row>
    <row r="532" spans="1:10">
      <c r="A532" s="25"/>
      <c r="B532" s="26"/>
      <c r="C532" s="21"/>
      <c r="D532" s="27"/>
      <c r="E532" s="27"/>
      <c r="F532" s="27"/>
      <c r="G532" s="21"/>
      <c r="H532" s="27"/>
      <c r="I532" s="27"/>
      <c r="J532" s="28"/>
    </row>
    <row r="533" spans="1:10">
      <c r="A533" s="25"/>
      <c r="B533" s="26"/>
      <c r="C533" s="21"/>
      <c r="D533" s="27"/>
      <c r="E533" s="27"/>
      <c r="F533" s="27"/>
      <c r="G533" s="21"/>
      <c r="H533" s="29"/>
      <c r="I533" s="27"/>
      <c r="J533" s="28"/>
    </row>
    <row r="534" spans="1:10">
      <c r="A534" s="25"/>
      <c r="B534" s="26"/>
      <c r="C534" s="21"/>
      <c r="D534" s="27"/>
      <c r="E534" s="27"/>
      <c r="F534" s="27"/>
      <c r="G534" s="21"/>
      <c r="H534" s="27"/>
      <c r="I534" s="27"/>
      <c r="J534" s="28"/>
    </row>
    <row r="535" spans="1:10">
      <c r="A535" s="25"/>
      <c r="B535" s="26"/>
      <c r="C535" s="21"/>
      <c r="D535" s="27"/>
      <c r="E535" s="27"/>
      <c r="F535" s="27"/>
      <c r="G535" s="21"/>
      <c r="H535" s="27"/>
      <c r="I535" s="27"/>
      <c r="J535" s="28"/>
    </row>
    <row r="536" spans="1:10">
      <c r="A536" s="25"/>
      <c r="B536" s="26"/>
      <c r="C536" s="21"/>
      <c r="D536" s="27"/>
      <c r="E536" s="27"/>
      <c r="F536" s="27"/>
      <c r="G536" s="21"/>
      <c r="H536" s="27"/>
      <c r="I536" s="27"/>
      <c r="J536" s="28"/>
    </row>
    <row r="537" spans="1:10">
      <c r="A537" s="25"/>
      <c r="B537" s="26"/>
      <c r="C537" s="21"/>
      <c r="D537" s="27"/>
      <c r="E537" s="27"/>
      <c r="F537" s="27"/>
      <c r="G537" s="21"/>
      <c r="H537" s="27"/>
      <c r="I537" s="27"/>
      <c r="J537" s="28"/>
    </row>
    <row r="538" spans="1:10">
      <c r="A538" s="25"/>
      <c r="B538" s="26"/>
      <c r="C538" s="21"/>
      <c r="D538" s="27"/>
      <c r="E538" s="27"/>
      <c r="F538" s="27"/>
      <c r="G538" s="21"/>
      <c r="H538" s="29"/>
      <c r="I538" s="27"/>
      <c r="J538" s="28"/>
    </row>
  </sheetData>
  <mergeCells count="6">
    <mergeCell ref="A5:B5"/>
    <mergeCell ref="A4:B4"/>
    <mergeCell ref="H4:J4"/>
    <mergeCell ref="H5:J5"/>
    <mergeCell ref="C4:F4"/>
    <mergeCell ref="C5:F5"/>
  </mergeCells>
  <phoneticPr fontId="1" type="noConversion"/>
  <pageMargins left="0.78740157499999996" right="0.78740157499999996" top="0.38" bottom="0.55000000000000004" header="0.38" footer="0.39"/>
  <pageSetup paperSize="9" scale="93" orientation="portrait" r:id="rId1"/>
  <headerFooter alignWithMargins="0">
    <oddFooter xml:space="preserve">&amp;L&amp;8&amp;A&amp;R&amp;8Str. &amp;P / &amp;N </oddFooter>
  </headerFooter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2:N47"/>
  <sheetViews>
    <sheetView showGridLines="0" workbookViewId="0"/>
  </sheetViews>
  <sheetFormatPr defaultRowHeight="12.75"/>
  <cols>
    <col min="1" max="1" width="11.140625" style="6" customWidth="1"/>
    <col min="2" max="2" width="45.85546875" style="6" customWidth="1"/>
    <col min="3" max="3" width="8.7109375" style="23" customWidth="1"/>
    <col min="4" max="4" width="8.7109375" style="6" customWidth="1"/>
    <col min="5" max="5" width="8.7109375" style="23" customWidth="1"/>
    <col min="6" max="6" width="13" style="6" customWidth="1"/>
    <col min="7" max="7" width="22.85546875" style="6" customWidth="1"/>
    <col min="8" max="8" width="18.5703125" style="2" customWidth="1"/>
    <col min="9" max="9" width="25.5703125" style="2" customWidth="1"/>
    <col min="10" max="10" width="7" style="3" customWidth="1"/>
    <col min="11" max="11" width="20.85546875" style="2" customWidth="1"/>
    <col min="12" max="12" width="17.140625" style="2" customWidth="1"/>
    <col min="13" max="13" width="11" style="3" customWidth="1"/>
    <col min="14" max="14" width="13.5703125" style="2" customWidth="1"/>
    <col min="15" max="16384" width="9.140625" style="2"/>
  </cols>
  <sheetData>
    <row r="2" spans="1:14">
      <c r="A2" s="1" t="s">
        <v>144</v>
      </c>
      <c r="B2" s="2"/>
      <c r="C2" s="2"/>
      <c r="D2" s="2"/>
      <c r="E2" s="2"/>
      <c r="F2" s="2"/>
      <c r="G2" s="2"/>
      <c r="H2" s="1"/>
      <c r="J2" s="2"/>
      <c r="M2" s="2"/>
    </row>
    <row r="3" spans="1:14">
      <c r="A3" s="1"/>
      <c r="B3" s="2"/>
      <c r="C3" s="2"/>
      <c r="D3" s="2"/>
      <c r="E3" s="2"/>
      <c r="F3" s="2"/>
      <c r="G3" s="2"/>
      <c r="H3" s="1"/>
      <c r="J3" s="2"/>
      <c r="M3" s="2"/>
    </row>
    <row r="4" spans="1:14" ht="27" customHeight="1">
      <c r="A4" s="37" t="s">
        <v>77</v>
      </c>
      <c r="B4" s="37"/>
      <c r="C4" s="24">
        <v>4.8095999999999997</v>
      </c>
      <c r="D4" s="14"/>
      <c r="E4" s="40" t="s">
        <v>78</v>
      </c>
      <c r="F4" s="41"/>
      <c r="G4" s="15"/>
      <c r="J4" s="7"/>
    </row>
    <row r="5" spans="1:14" ht="27" customHeight="1">
      <c r="A5" s="37" t="s">
        <v>6</v>
      </c>
      <c r="B5" s="37"/>
      <c r="C5" s="24">
        <v>9.6796000000000006</v>
      </c>
      <c r="D5" s="14"/>
      <c r="E5" s="42">
        <v>52.319400000000002</v>
      </c>
      <c r="F5" s="43"/>
      <c r="G5" s="16"/>
      <c r="H5" s="1"/>
    </row>
    <row r="6" spans="1:14" ht="11.25" customHeight="1">
      <c r="A6" s="19"/>
      <c r="B6" s="19"/>
      <c r="C6" s="19"/>
      <c r="D6" s="14"/>
      <c r="E6" s="18"/>
      <c r="F6" s="18"/>
      <c r="G6" s="16"/>
      <c r="H6" s="1"/>
    </row>
    <row r="7" spans="1:14" ht="11.25" customHeight="1">
      <c r="A7" s="20"/>
      <c r="B7" s="19"/>
      <c r="C7" s="19"/>
      <c r="D7" s="14"/>
      <c r="E7" s="18"/>
      <c r="F7" s="18"/>
      <c r="G7" s="16"/>
      <c r="H7" s="1"/>
    </row>
    <row r="8" spans="1:14" ht="11.25" customHeight="1">
      <c r="A8" s="20"/>
      <c r="B8" s="19"/>
      <c r="C8" s="19"/>
      <c r="D8" s="14"/>
      <c r="E8" s="18"/>
      <c r="F8" s="18"/>
      <c r="G8" s="16"/>
      <c r="H8" s="1"/>
    </row>
    <row r="9" spans="1:14" ht="11.25">
      <c r="A9" s="13"/>
      <c r="B9" s="2"/>
      <c r="C9" s="2"/>
      <c r="D9" s="2"/>
      <c r="E9" s="2"/>
      <c r="F9" s="2"/>
      <c r="G9" s="2"/>
      <c r="H9" s="4"/>
    </row>
    <row r="10" spans="1:14" ht="11.25" customHeight="1">
      <c r="A10" s="1" t="s">
        <v>744</v>
      </c>
      <c r="B10" s="2"/>
      <c r="C10" s="3"/>
      <c r="D10" s="2"/>
      <c r="E10" s="2"/>
      <c r="F10" s="3"/>
      <c r="G10" s="2"/>
      <c r="H10" s="4"/>
    </row>
    <row r="11" spans="1:14" s="5" customFormat="1" ht="21" customHeight="1">
      <c r="A11" s="6"/>
      <c r="B11" s="6"/>
      <c r="C11" s="23"/>
      <c r="D11" s="6"/>
      <c r="E11" s="23"/>
      <c r="F11" s="6"/>
      <c r="G11" s="6"/>
      <c r="H11" s="2"/>
      <c r="I11" s="2"/>
      <c r="J11" s="3"/>
      <c r="K11" s="2"/>
      <c r="L11" s="2"/>
      <c r="M11" s="3"/>
      <c r="N11" s="2"/>
    </row>
    <row r="12" spans="1:14" ht="12.75" customHeight="1">
      <c r="A12" s="9" t="s">
        <v>73</v>
      </c>
      <c r="B12" s="9" t="s">
        <v>23</v>
      </c>
      <c r="C12" s="9" t="s">
        <v>80</v>
      </c>
      <c r="D12" s="9" t="s">
        <v>19</v>
      </c>
      <c r="E12" s="9" t="s">
        <v>81</v>
      </c>
      <c r="F12" s="9" t="s">
        <v>28</v>
      </c>
      <c r="G12" s="22"/>
      <c r="H12" s="9" t="s">
        <v>23</v>
      </c>
      <c r="I12" s="9" t="s">
        <v>24</v>
      </c>
      <c r="J12" s="9" t="s">
        <v>19</v>
      </c>
      <c r="K12" s="9" t="s">
        <v>25</v>
      </c>
      <c r="L12" s="9" t="s">
        <v>26</v>
      </c>
      <c r="M12" s="9" t="s">
        <v>27</v>
      </c>
      <c r="N12" s="9" t="s">
        <v>28</v>
      </c>
    </row>
    <row r="13" spans="1:14" ht="11.25" customHeight="1">
      <c r="A13" s="21">
        <v>293</v>
      </c>
      <c r="B13" s="27" t="s">
        <v>714</v>
      </c>
      <c r="C13" s="21">
        <v>1.23</v>
      </c>
      <c r="D13" s="21">
        <v>0</v>
      </c>
      <c r="E13" s="21">
        <v>0</v>
      </c>
      <c r="F13" s="30">
        <v>39985</v>
      </c>
      <c r="H13" s="27" t="s">
        <v>738</v>
      </c>
      <c r="I13" s="27" t="s">
        <v>739</v>
      </c>
      <c r="J13" s="21" t="s">
        <v>29</v>
      </c>
      <c r="K13" s="27" t="s">
        <v>740</v>
      </c>
      <c r="L13" s="27"/>
      <c r="M13" s="31">
        <v>40116</v>
      </c>
      <c r="N13" s="30">
        <v>39994.888888888891</v>
      </c>
    </row>
    <row r="14" spans="1:14" ht="11.25" customHeight="1">
      <c r="A14" s="21">
        <v>328</v>
      </c>
      <c r="B14" s="27" t="s">
        <v>715</v>
      </c>
      <c r="C14" s="21">
        <v>1.24</v>
      </c>
      <c r="D14" s="21">
        <v>0</v>
      </c>
      <c r="E14" s="21">
        <v>0</v>
      </c>
      <c r="F14" s="30">
        <v>39966</v>
      </c>
      <c r="H14" s="27" t="s">
        <v>737</v>
      </c>
      <c r="I14" s="27" t="s">
        <v>134</v>
      </c>
      <c r="J14" s="21" t="s">
        <v>29</v>
      </c>
      <c r="K14" s="27" t="s">
        <v>39</v>
      </c>
      <c r="L14" s="27" t="s">
        <v>135</v>
      </c>
      <c r="M14" s="31">
        <v>40268</v>
      </c>
      <c r="N14" s="30">
        <v>39994.500694444447</v>
      </c>
    </row>
    <row r="15" spans="1:14" ht="11.25" customHeight="1">
      <c r="A15" s="21">
        <v>333</v>
      </c>
      <c r="B15" s="27" t="s">
        <v>716</v>
      </c>
      <c r="C15" s="21">
        <v>1</v>
      </c>
      <c r="D15" s="21">
        <v>0</v>
      </c>
      <c r="E15" s="21">
        <v>0</v>
      </c>
      <c r="F15" s="30">
        <v>39966</v>
      </c>
      <c r="H15" s="27" t="s">
        <v>736</v>
      </c>
      <c r="I15" s="27" t="s">
        <v>741</v>
      </c>
      <c r="J15" s="21" t="s">
        <v>54</v>
      </c>
      <c r="K15" s="27" t="s">
        <v>742</v>
      </c>
      <c r="L15" s="27"/>
      <c r="M15" s="31"/>
      <c r="N15" s="30">
        <v>39988.649305555555</v>
      </c>
    </row>
    <row r="16" spans="1:14" ht="11.25" customHeight="1">
      <c r="A16" s="21">
        <v>555</v>
      </c>
      <c r="B16" s="27" t="s">
        <v>717</v>
      </c>
      <c r="C16" s="21">
        <v>0.97</v>
      </c>
      <c r="D16" s="21">
        <v>0</v>
      </c>
      <c r="E16" s="21">
        <v>0</v>
      </c>
      <c r="F16" s="30">
        <v>39966</v>
      </c>
      <c r="H16" s="27" t="s">
        <v>735</v>
      </c>
      <c r="I16" s="27" t="s">
        <v>741</v>
      </c>
      <c r="J16" s="21" t="s">
        <v>29</v>
      </c>
      <c r="K16" s="27" t="s">
        <v>743</v>
      </c>
      <c r="L16" s="27" t="s">
        <v>135</v>
      </c>
      <c r="M16" s="31">
        <v>40116</v>
      </c>
      <c r="N16" s="30">
        <v>39986.475694444445</v>
      </c>
    </row>
    <row r="17" spans="1:14" ht="11.25" customHeight="1">
      <c r="A17" s="21">
        <v>610</v>
      </c>
      <c r="B17" s="27" t="s">
        <v>718</v>
      </c>
      <c r="C17" s="21">
        <v>1.25</v>
      </c>
      <c r="D17" s="21">
        <v>0</v>
      </c>
      <c r="E17" s="21">
        <v>0.05</v>
      </c>
      <c r="F17" s="30">
        <v>39966</v>
      </c>
      <c r="H17" s="27" t="s">
        <v>734</v>
      </c>
      <c r="I17" s="27" t="s">
        <v>741</v>
      </c>
      <c r="J17" s="21" t="s">
        <v>29</v>
      </c>
      <c r="K17" s="27" t="s">
        <v>742</v>
      </c>
      <c r="L17" s="27"/>
      <c r="M17" s="31">
        <v>40178</v>
      </c>
      <c r="N17" s="30">
        <v>39969.736805555556</v>
      </c>
    </row>
    <row r="18" spans="1:14" ht="11.25" customHeight="1">
      <c r="A18" s="21">
        <v>612</v>
      </c>
      <c r="B18" s="27" t="s">
        <v>719</v>
      </c>
      <c r="C18" s="21">
        <v>1.25</v>
      </c>
      <c r="D18" s="21">
        <v>0.05</v>
      </c>
      <c r="E18" s="21">
        <v>0</v>
      </c>
      <c r="F18" s="30">
        <v>39967</v>
      </c>
      <c r="J18" s="2"/>
      <c r="M18" s="2"/>
    </row>
    <row r="19" spans="1:14" ht="11.25" customHeight="1">
      <c r="A19" s="21">
        <v>616</v>
      </c>
      <c r="B19" s="27" t="s">
        <v>720</v>
      </c>
      <c r="C19" s="21">
        <v>0.86</v>
      </c>
      <c r="D19" s="21">
        <v>0.09</v>
      </c>
      <c r="E19" s="21">
        <v>0</v>
      </c>
      <c r="F19" s="30">
        <v>39967</v>
      </c>
      <c r="J19" s="2"/>
      <c r="M19" s="2"/>
    </row>
    <row r="20" spans="1:14" ht="11.25" customHeight="1">
      <c r="A20" s="21">
        <v>617</v>
      </c>
      <c r="B20" s="27" t="s">
        <v>721</v>
      </c>
      <c r="C20" s="21">
        <v>1.1599999999999999</v>
      </c>
      <c r="D20" s="21">
        <v>0.09</v>
      </c>
      <c r="E20" s="21">
        <v>0</v>
      </c>
      <c r="F20" s="30">
        <v>39966</v>
      </c>
      <c r="J20" s="2"/>
      <c r="M20" s="2"/>
    </row>
    <row r="21" spans="1:14" ht="11.25" customHeight="1">
      <c r="A21" s="21">
        <v>618</v>
      </c>
      <c r="B21" s="27" t="s">
        <v>722</v>
      </c>
      <c r="C21" s="21">
        <v>1.1599999999999999</v>
      </c>
      <c r="D21" s="21">
        <v>0.09</v>
      </c>
      <c r="E21" s="21">
        <v>0</v>
      </c>
      <c r="F21" s="30">
        <v>39966</v>
      </c>
      <c r="J21" s="2"/>
      <c r="M21" s="2"/>
    </row>
    <row r="22" spans="1:14" ht="11.25" customHeight="1">
      <c r="A22" s="21">
        <v>619</v>
      </c>
      <c r="B22" s="27" t="s">
        <v>723</v>
      </c>
      <c r="C22" s="21">
        <v>1.1399999999999999</v>
      </c>
      <c r="D22" s="21">
        <v>0.09</v>
      </c>
      <c r="E22" s="21">
        <v>0</v>
      </c>
      <c r="F22" s="30">
        <v>39967</v>
      </c>
      <c r="J22" s="2"/>
      <c r="M22" s="2"/>
    </row>
    <row r="23" spans="1:14" ht="11.25" customHeight="1">
      <c r="A23" s="21">
        <v>620</v>
      </c>
      <c r="B23" s="27" t="s">
        <v>724</v>
      </c>
      <c r="C23" s="21">
        <v>1</v>
      </c>
      <c r="D23" s="21">
        <v>0.09</v>
      </c>
      <c r="E23" s="21">
        <v>0</v>
      </c>
      <c r="F23" s="30">
        <v>39967</v>
      </c>
      <c r="J23" s="2"/>
      <c r="M23" s="2"/>
    </row>
    <row r="24" spans="1:14" ht="11.25" customHeight="1">
      <c r="A24" s="21">
        <v>626</v>
      </c>
      <c r="B24" s="27" t="s">
        <v>725</v>
      </c>
      <c r="C24" s="21">
        <v>1.47</v>
      </c>
      <c r="D24" s="21">
        <v>0</v>
      </c>
      <c r="E24" s="21">
        <v>0</v>
      </c>
      <c r="F24" s="30">
        <v>39994</v>
      </c>
      <c r="J24" s="2"/>
      <c r="M24" s="2"/>
    </row>
    <row r="25" spans="1:14" ht="11.25" customHeight="1">
      <c r="A25" s="21">
        <v>659</v>
      </c>
      <c r="B25" s="27" t="s">
        <v>726</v>
      </c>
      <c r="C25" s="21">
        <v>4.1900000000000004</v>
      </c>
      <c r="D25" s="21">
        <v>0.06</v>
      </c>
      <c r="E25" s="21">
        <v>0.17</v>
      </c>
      <c r="F25" s="30">
        <v>39965</v>
      </c>
      <c r="J25" s="2"/>
      <c r="M25" s="2"/>
    </row>
    <row r="26" spans="1:14" ht="11.25" customHeight="1">
      <c r="A26" s="21">
        <v>660</v>
      </c>
      <c r="B26" s="27" t="s">
        <v>727</v>
      </c>
      <c r="C26" s="21">
        <v>2.56</v>
      </c>
      <c r="D26" s="21">
        <v>0</v>
      </c>
      <c r="E26" s="21">
        <v>0.23</v>
      </c>
      <c r="F26" s="30">
        <v>39965</v>
      </c>
      <c r="J26" s="2"/>
      <c r="M26" s="2"/>
    </row>
    <row r="27" spans="1:14" ht="11.25" customHeight="1">
      <c r="A27" s="21">
        <v>661</v>
      </c>
      <c r="B27" s="27" t="s">
        <v>728</v>
      </c>
      <c r="C27" s="21">
        <v>2.81</v>
      </c>
      <c r="D27" s="21">
        <v>0.06</v>
      </c>
      <c r="E27" s="21">
        <v>0</v>
      </c>
      <c r="F27" s="30">
        <v>39965</v>
      </c>
      <c r="J27" s="2"/>
      <c r="M27" s="2"/>
    </row>
    <row r="28" spans="1:14" ht="11.25" customHeight="1">
      <c r="A28" s="21">
        <v>663</v>
      </c>
      <c r="B28" s="27" t="s">
        <v>729</v>
      </c>
      <c r="C28" s="21">
        <v>2.86</v>
      </c>
      <c r="D28" s="21">
        <v>0</v>
      </c>
      <c r="E28" s="21">
        <v>0</v>
      </c>
      <c r="F28" s="30">
        <v>39968</v>
      </c>
      <c r="J28" s="2"/>
      <c r="M28" s="2"/>
    </row>
    <row r="29" spans="1:14" ht="11.25" customHeight="1">
      <c r="A29" s="21">
        <v>664</v>
      </c>
      <c r="B29" s="27" t="s">
        <v>730</v>
      </c>
      <c r="C29" s="21">
        <v>1.28</v>
      </c>
      <c r="D29" s="21">
        <v>0</v>
      </c>
      <c r="E29" s="21">
        <v>0</v>
      </c>
      <c r="F29" s="30">
        <v>39968</v>
      </c>
      <c r="J29" s="2"/>
      <c r="M29" s="2"/>
    </row>
    <row r="30" spans="1:14" ht="11.25" customHeight="1">
      <c r="A30" s="21">
        <v>670</v>
      </c>
      <c r="B30" s="27" t="s">
        <v>731</v>
      </c>
      <c r="C30" s="21">
        <v>3.8</v>
      </c>
      <c r="D30" s="21">
        <v>0.08</v>
      </c>
      <c r="E30" s="21">
        <v>0</v>
      </c>
      <c r="F30" s="30">
        <v>39981</v>
      </c>
      <c r="J30" s="2"/>
      <c r="M30" s="2"/>
    </row>
    <row r="31" spans="1:14" ht="11.25" customHeight="1">
      <c r="A31" s="21">
        <v>672</v>
      </c>
      <c r="B31" s="27" t="s">
        <v>132</v>
      </c>
      <c r="C31" s="21">
        <v>2.2200000000000002</v>
      </c>
      <c r="D31" s="21">
        <v>0</v>
      </c>
      <c r="E31" s="21">
        <v>0.19</v>
      </c>
      <c r="F31" s="30">
        <v>39965</v>
      </c>
      <c r="J31" s="2"/>
      <c r="M31" s="2"/>
    </row>
    <row r="32" spans="1:14" ht="11.25" customHeight="1">
      <c r="A32" s="21">
        <v>673</v>
      </c>
      <c r="B32" s="27" t="s">
        <v>133</v>
      </c>
      <c r="C32" s="21">
        <v>1.61</v>
      </c>
      <c r="D32" s="21">
        <v>0</v>
      </c>
      <c r="E32" s="21">
        <v>0.19</v>
      </c>
      <c r="F32" s="30">
        <v>39965</v>
      </c>
      <c r="J32" s="2"/>
      <c r="M32" s="2"/>
    </row>
    <row r="33" spans="1:13" ht="11.25" customHeight="1">
      <c r="A33" s="21">
        <v>674</v>
      </c>
      <c r="B33" s="27" t="s">
        <v>732</v>
      </c>
      <c r="C33" s="21">
        <v>2.5499999999999998</v>
      </c>
      <c r="D33" s="21">
        <v>1</v>
      </c>
      <c r="E33" s="21">
        <v>0.19</v>
      </c>
      <c r="F33" s="30">
        <v>39965</v>
      </c>
      <c r="J33" s="2"/>
      <c r="M33" s="2"/>
    </row>
    <row r="34" spans="1:13" ht="11.25" customHeight="1">
      <c r="A34" s="21">
        <v>706</v>
      </c>
      <c r="B34" s="27" t="s">
        <v>733</v>
      </c>
      <c r="C34" s="21">
        <v>2.94</v>
      </c>
      <c r="D34" s="21">
        <v>0.76</v>
      </c>
      <c r="E34" s="21">
        <v>0</v>
      </c>
      <c r="F34" s="30">
        <v>39985</v>
      </c>
      <c r="J34" s="2"/>
      <c r="M34" s="2"/>
    </row>
    <row r="35" spans="1:13" ht="11.25" customHeight="1">
      <c r="A35" s="21">
        <v>738</v>
      </c>
      <c r="B35" s="27" t="s">
        <v>734</v>
      </c>
      <c r="C35" s="21">
        <v>4.87</v>
      </c>
      <c r="D35" s="21">
        <v>3.53</v>
      </c>
      <c r="E35" s="21">
        <v>0.59</v>
      </c>
      <c r="F35" s="30">
        <v>39988</v>
      </c>
      <c r="J35" s="2"/>
      <c r="M35" s="2"/>
    </row>
    <row r="36" spans="1:13" ht="11.25" customHeight="1">
      <c r="A36" s="21">
        <v>739</v>
      </c>
      <c r="B36" s="27" t="s">
        <v>735</v>
      </c>
      <c r="C36" s="21">
        <v>2.14</v>
      </c>
      <c r="D36" s="21">
        <v>1.27</v>
      </c>
      <c r="E36" s="21">
        <v>0.87</v>
      </c>
      <c r="F36" s="30">
        <v>39986</v>
      </c>
      <c r="J36" s="2"/>
      <c r="M36" s="2"/>
    </row>
    <row r="37" spans="1:13" ht="11.25" customHeight="1">
      <c r="A37" s="21">
        <v>740</v>
      </c>
      <c r="B37" s="27" t="s">
        <v>736</v>
      </c>
      <c r="C37" s="21">
        <v>0</v>
      </c>
      <c r="D37" s="21">
        <v>0</v>
      </c>
      <c r="E37" s="21">
        <v>0</v>
      </c>
      <c r="F37" s="30">
        <v>39988</v>
      </c>
      <c r="J37" s="2"/>
      <c r="M37" s="2"/>
    </row>
    <row r="38" spans="1:13" ht="11.25" customHeight="1">
      <c r="A38" s="21">
        <v>741</v>
      </c>
      <c r="B38" s="27" t="s">
        <v>737</v>
      </c>
      <c r="C38" s="21">
        <v>4.74</v>
      </c>
      <c r="D38" s="21">
        <v>2.41</v>
      </c>
      <c r="E38" s="21">
        <v>2.34</v>
      </c>
      <c r="F38" s="30">
        <v>39994</v>
      </c>
      <c r="J38" s="2"/>
      <c r="M38" s="2"/>
    </row>
    <row r="39" spans="1:13" ht="11.25" customHeight="1">
      <c r="A39" s="21">
        <v>742</v>
      </c>
      <c r="B39" s="27" t="s">
        <v>738</v>
      </c>
      <c r="C39" s="21">
        <v>0</v>
      </c>
      <c r="D39" s="21">
        <v>0</v>
      </c>
      <c r="E39" s="21">
        <v>0</v>
      </c>
      <c r="F39" s="30">
        <v>39994</v>
      </c>
      <c r="J39" s="2"/>
      <c r="M39" s="2"/>
    </row>
    <row r="40" spans="1:13">
      <c r="J40" s="2"/>
      <c r="M40" s="2"/>
    </row>
    <row r="41" spans="1:13">
      <c r="J41" s="2"/>
      <c r="M41" s="2"/>
    </row>
    <row r="42" spans="1:13">
      <c r="J42" s="2"/>
      <c r="M42" s="2"/>
    </row>
    <row r="43" spans="1:13">
      <c r="J43" s="2"/>
      <c r="M43" s="2"/>
    </row>
    <row r="44" spans="1:13">
      <c r="J44" s="2"/>
      <c r="M44" s="2"/>
    </row>
    <row r="45" spans="1:13">
      <c r="J45" s="2"/>
      <c r="M45" s="2"/>
    </row>
    <row r="46" spans="1:13">
      <c r="J46" s="2"/>
      <c r="M46" s="2"/>
    </row>
    <row r="47" spans="1:13">
      <c r="J47" s="2"/>
      <c r="M47" s="2"/>
    </row>
  </sheetData>
  <mergeCells count="4">
    <mergeCell ref="A4:B4"/>
    <mergeCell ref="E4:F4"/>
    <mergeCell ref="A5:B5"/>
    <mergeCell ref="E5:F5"/>
  </mergeCells>
  <phoneticPr fontId="1" type="noConversion"/>
  <pageMargins left="0.59055118110236227" right="0.59055118110236227" top="0.47244094488188981" bottom="0.6692913385826772" header="0.51181102362204722" footer="0.51181102362204722"/>
  <pageSetup paperSize="9" orientation="landscape" r:id="rId1"/>
  <headerFooter alignWithMargins="0">
    <oddFooter>&amp;L&amp;8&amp;A&amp;R&amp;8Str. &amp;P /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N329"/>
  <sheetViews>
    <sheetView showGridLines="0" workbookViewId="0">
      <selection sqref="A1:XFD1"/>
    </sheetView>
  </sheetViews>
  <sheetFormatPr defaultRowHeight="12.75"/>
  <cols>
    <col min="1" max="1" width="11.140625" style="6" customWidth="1"/>
    <col min="2" max="2" width="45.85546875" style="6" customWidth="1"/>
    <col min="3" max="3" width="8.7109375" style="23" customWidth="1"/>
    <col min="4" max="4" width="8.7109375" style="6" customWidth="1"/>
    <col min="5" max="5" width="8.7109375" style="23" customWidth="1"/>
    <col min="6" max="6" width="13" style="6" customWidth="1"/>
    <col min="7" max="7" width="2.140625" style="6" customWidth="1"/>
    <col min="8" max="8" width="40.7109375" style="6" customWidth="1"/>
    <col min="9" max="9" width="29.7109375" style="6" customWidth="1"/>
    <col min="10" max="10" width="5" style="6" customWidth="1"/>
    <col min="11" max="11" width="9.85546875" style="23" customWidth="1"/>
    <col min="12" max="12" width="29.7109375" style="6" customWidth="1"/>
    <col min="13" max="13" width="8.85546875" style="23" customWidth="1"/>
    <col min="14" max="14" width="13" style="6" customWidth="1"/>
    <col min="15" max="16384" width="9.140625" style="6"/>
  </cols>
  <sheetData>
    <row r="1" spans="1:14" ht="81.75" customHeight="1"/>
    <row r="2" spans="1:14" s="2" customFormat="1">
      <c r="A2" s="1" t="s">
        <v>145</v>
      </c>
      <c r="H2" s="1"/>
    </row>
    <row r="3" spans="1:14" s="2" customFormat="1">
      <c r="A3" s="1"/>
    </row>
    <row r="4" spans="1:14" s="2" customFormat="1" ht="26.25" customHeight="1">
      <c r="A4" s="37" t="s">
        <v>77</v>
      </c>
      <c r="B4" s="37"/>
      <c r="C4" s="24">
        <v>0</v>
      </c>
      <c r="D4" s="14"/>
      <c r="E4" s="40" t="s">
        <v>78</v>
      </c>
      <c r="F4" s="41"/>
      <c r="G4" s="15"/>
    </row>
    <row r="5" spans="1:14" s="2" customFormat="1" ht="26.25" customHeight="1">
      <c r="A5" s="37" t="s">
        <v>6</v>
      </c>
      <c r="B5" s="37"/>
      <c r="C5" s="24">
        <v>38.984000000000002</v>
      </c>
      <c r="D5" s="14"/>
      <c r="E5" s="42">
        <v>62.636899999999997</v>
      </c>
      <c r="F5" s="43"/>
      <c r="G5" s="16"/>
    </row>
    <row r="6" spans="1:14" s="2" customFormat="1" ht="11.25">
      <c r="A6" s="13"/>
      <c r="H6" s="12"/>
    </row>
    <row r="7" spans="1:14" s="2" customFormat="1">
      <c r="A7" s="1" t="s">
        <v>1165</v>
      </c>
      <c r="C7" s="3"/>
      <c r="F7" s="3"/>
      <c r="H7" s="1" t="s">
        <v>72</v>
      </c>
      <c r="K7" s="3"/>
      <c r="N7" s="3"/>
    </row>
    <row r="9" spans="1:14" ht="21" customHeight="1">
      <c r="A9" s="9" t="s">
        <v>73</v>
      </c>
      <c r="B9" s="9" t="s">
        <v>74</v>
      </c>
      <c r="C9" s="9" t="s">
        <v>80</v>
      </c>
      <c r="D9" s="9" t="s">
        <v>19</v>
      </c>
      <c r="E9" s="9" t="s">
        <v>81</v>
      </c>
      <c r="F9" s="9" t="s">
        <v>28</v>
      </c>
      <c r="G9" s="22"/>
      <c r="H9" s="9" t="s">
        <v>13</v>
      </c>
      <c r="I9" s="9" t="s">
        <v>14</v>
      </c>
      <c r="J9" s="9" t="s">
        <v>75</v>
      </c>
      <c r="K9" s="9" t="s">
        <v>15</v>
      </c>
      <c r="L9" s="9" t="s">
        <v>16</v>
      </c>
      <c r="M9" s="9" t="s">
        <v>17</v>
      </c>
      <c r="N9" s="9" t="s">
        <v>28</v>
      </c>
    </row>
    <row r="10" spans="1:14">
      <c r="A10" s="21">
        <v>84</v>
      </c>
      <c r="B10" s="27" t="s">
        <v>745</v>
      </c>
      <c r="C10" s="21">
        <v>0.36</v>
      </c>
      <c r="D10" s="21">
        <v>0.36</v>
      </c>
      <c r="E10" s="21">
        <v>0</v>
      </c>
      <c r="F10" s="30">
        <v>39969</v>
      </c>
      <c r="H10" s="27" t="s">
        <v>978</v>
      </c>
      <c r="I10" s="27" t="s">
        <v>1064</v>
      </c>
      <c r="J10" s="21" t="s">
        <v>76</v>
      </c>
      <c r="K10" s="21" t="s">
        <v>29</v>
      </c>
      <c r="L10" s="27" t="s">
        <v>53</v>
      </c>
      <c r="M10" s="21" t="s">
        <v>29</v>
      </c>
      <c r="N10" s="30">
        <v>39973.899525462963</v>
      </c>
    </row>
    <row r="11" spans="1:14">
      <c r="A11" s="21">
        <v>108</v>
      </c>
      <c r="B11" s="27" t="s">
        <v>746</v>
      </c>
      <c r="C11" s="21">
        <v>0.35</v>
      </c>
      <c r="D11" s="21">
        <v>0.35</v>
      </c>
      <c r="E11" s="21">
        <v>0</v>
      </c>
      <c r="F11" s="30">
        <v>39969</v>
      </c>
      <c r="H11" s="27" t="s">
        <v>976</v>
      </c>
      <c r="I11" s="27" t="s">
        <v>1065</v>
      </c>
      <c r="J11" s="21" t="s">
        <v>76</v>
      </c>
      <c r="K11" s="21" t="s">
        <v>29</v>
      </c>
      <c r="L11" s="27" t="s">
        <v>53</v>
      </c>
      <c r="M11" s="21" t="s">
        <v>29</v>
      </c>
      <c r="N11" s="30">
        <v>39973.897453703707</v>
      </c>
    </row>
    <row r="12" spans="1:14">
      <c r="A12" s="21">
        <v>169</v>
      </c>
      <c r="B12" s="27" t="s">
        <v>747</v>
      </c>
      <c r="C12" s="21">
        <v>0.34</v>
      </c>
      <c r="D12" s="21">
        <v>0.34</v>
      </c>
      <c r="E12" s="21">
        <v>0</v>
      </c>
      <c r="F12" s="30">
        <v>39969</v>
      </c>
      <c r="H12" s="27" t="s">
        <v>972</v>
      </c>
      <c r="I12" s="27" t="s">
        <v>1066</v>
      </c>
      <c r="J12" s="21" t="s">
        <v>76</v>
      </c>
      <c r="K12" s="21" t="s">
        <v>29</v>
      </c>
      <c r="L12" s="27" t="s">
        <v>53</v>
      </c>
      <c r="M12" s="21" t="s">
        <v>29</v>
      </c>
      <c r="N12" s="30">
        <v>39973.883171296293</v>
      </c>
    </row>
    <row r="13" spans="1:14">
      <c r="A13" s="21">
        <v>208</v>
      </c>
      <c r="B13" s="27" t="s">
        <v>748</v>
      </c>
      <c r="C13" s="21">
        <v>0.36</v>
      </c>
      <c r="D13" s="21">
        <v>0.36</v>
      </c>
      <c r="E13" s="21">
        <v>0</v>
      </c>
      <c r="F13" s="30">
        <v>39969</v>
      </c>
      <c r="H13" s="27" t="s">
        <v>971</v>
      </c>
      <c r="I13" s="27" t="s">
        <v>1067</v>
      </c>
      <c r="J13" s="21" t="s">
        <v>76</v>
      </c>
      <c r="K13" s="21" t="s">
        <v>29</v>
      </c>
      <c r="L13" s="27" t="s">
        <v>53</v>
      </c>
      <c r="M13" s="21" t="s">
        <v>29</v>
      </c>
      <c r="N13" s="30">
        <v>39973.882256944446</v>
      </c>
    </row>
    <row r="14" spans="1:14">
      <c r="A14" s="21">
        <v>404</v>
      </c>
      <c r="B14" s="27" t="s">
        <v>749</v>
      </c>
      <c r="C14" s="21">
        <v>0.37</v>
      </c>
      <c r="D14" s="21">
        <v>0.37</v>
      </c>
      <c r="E14" s="21">
        <v>0</v>
      </c>
      <c r="F14" s="30">
        <v>39969</v>
      </c>
      <c r="H14" s="27" t="s">
        <v>979</v>
      </c>
      <c r="I14" s="27" t="s">
        <v>1068</v>
      </c>
      <c r="J14" s="21" t="s">
        <v>76</v>
      </c>
      <c r="K14" s="21" t="s">
        <v>29</v>
      </c>
      <c r="L14" s="27" t="s">
        <v>53</v>
      </c>
      <c r="M14" s="21" t="s">
        <v>29</v>
      </c>
      <c r="N14" s="30">
        <v>39973.899953703702</v>
      </c>
    </row>
    <row r="15" spans="1:14">
      <c r="A15" s="21">
        <v>418</v>
      </c>
      <c r="B15" s="27" t="s">
        <v>750</v>
      </c>
      <c r="C15" s="21">
        <v>0.25</v>
      </c>
      <c r="D15" s="21">
        <v>0.26</v>
      </c>
      <c r="E15" s="21">
        <v>0</v>
      </c>
      <c r="F15" s="30">
        <v>39969</v>
      </c>
      <c r="H15" s="27" t="s">
        <v>974</v>
      </c>
      <c r="I15" s="27" t="s">
        <v>1069</v>
      </c>
      <c r="J15" s="21" t="s">
        <v>76</v>
      </c>
      <c r="K15" s="21" t="s">
        <v>29</v>
      </c>
      <c r="L15" s="27" t="s">
        <v>53</v>
      </c>
      <c r="M15" s="21" t="s">
        <v>29</v>
      </c>
      <c r="N15" s="30">
        <v>39973.887037037035</v>
      </c>
    </row>
    <row r="16" spans="1:14">
      <c r="A16" s="21">
        <v>471</v>
      </c>
      <c r="B16" s="27" t="s">
        <v>751</v>
      </c>
      <c r="C16" s="21">
        <v>0.16</v>
      </c>
      <c r="D16" s="21">
        <v>0</v>
      </c>
      <c r="E16" s="21">
        <v>0</v>
      </c>
      <c r="F16" s="30">
        <v>39994</v>
      </c>
      <c r="H16" s="27" t="s">
        <v>970</v>
      </c>
      <c r="I16" s="27" t="s">
        <v>1070</v>
      </c>
      <c r="J16" s="21" t="s">
        <v>76</v>
      </c>
      <c r="K16" s="21" t="s">
        <v>29</v>
      </c>
      <c r="L16" s="27" t="s">
        <v>53</v>
      </c>
      <c r="M16" s="21" t="s">
        <v>29</v>
      </c>
      <c r="N16" s="30">
        <v>39973.880972222221</v>
      </c>
    </row>
    <row r="17" spans="1:14">
      <c r="A17" s="21">
        <v>472</v>
      </c>
      <c r="B17" s="27" t="s">
        <v>752</v>
      </c>
      <c r="C17" s="21">
        <v>0.2</v>
      </c>
      <c r="D17" s="21">
        <v>0</v>
      </c>
      <c r="E17" s="21">
        <v>0</v>
      </c>
      <c r="F17" s="30">
        <v>39994</v>
      </c>
      <c r="H17" s="27" t="s">
        <v>975</v>
      </c>
      <c r="I17" s="27" t="s">
        <v>1071</v>
      </c>
      <c r="J17" s="21" t="s">
        <v>76</v>
      </c>
      <c r="K17" s="21" t="s">
        <v>29</v>
      </c>
      <c r="L17" s="27" t="s">
        <v>53</v>
      </c>
      <c r="M17" s="21" t="s">
        <v>29</v>
      </c>
      <c r="N17" s="30">
        <v>39973.896631944444</v>
      </c>
    </row>
    <row r="18" spans="1:14">
      <c r="A18" s="21">
        <v>478</v>
      </c>
      <c r="B18" s="27" t="s">
        <v>753</v>
      </c>
      <c r="C18" s="21">
        <v>0.27</v>
      </c>
      <c r="D18" s="21">
        <v>0</v>
      </c>
      <c r="E18" s="21">
        <v>0</v>
      </c>
      <c r="F18" s="30">
        <v>39994</v>
      </c>
      <c r="H18" s="27" t="s">
        <v>977</v>
      </c>
      <c r="I18" s="27" t="s">
        <v>1072</v>
      </c>
      <c r="J18" s="21" t="s">
        <v>76</v>
      </c>
      <c r="K18" s="21" t="s">
        <v>29</v>
      </c>
      <c r="L18" s="27" t="s">
        <v>53</v>
      </c>
      <c r="M18" s="21" t="s">
        <v>29</v>
      </c>
      <c r="N18" s="30">
        <v>39973.898958333331</v>
      </c>
    </row>
    <row r="19" spans="1:14">
      <c r="A19" s="21">
        <v>483</v>
      </c>
      <c r="B19" s="27" t="s">
        <v>754</v>
      </c>
      <c r="C19" s="21">
        <v>0.31</v>
      </c>
      <c r="D19" s="21">
        <v>0</v>
      </c>
      <c r="E19" s="21">
        <v>0</v>
      </c>
      <c r="F19" s="30">
        <v>39994</v>
      </c>
      <c r="H19" s="27" t="s">
        <v>1017</v>
      </c>
      <c r="I19" s="27" t="s">
        <v>1073</v>
      </c>
      <c r="J19" s="21" t="s">
        <v>76</v>
      </c>
      <c r="K19" s="21" t="s">
        <v>29</v>
      </c>
      <c r="L19" s="27" t="s">
        <v>53</v>
      </c>
      <c r="M19" s="21" t="s">
        <v>29</v>
      </c>
      <c r="N19" s="30">
        <v>39981.453946759262</v>
      </c>
    </row>
    <row r="20" spans="1:14">
      <c r="A20" s="21">
        <v>485</v>
      </c>
      <c r="B20" s="27" t="s">
        <v>755</v>
      </c>
      <c r="C20" s="21">
        <v>0.12</v>
      </c>
      <c r="D20" s="21">
        <v>0</v>
      </c>
      <c r="E20" s="21">
        <v>0</v>
      </c>
      <c r="F20" s="30">
        <v>39994</v>
      </c>
      <c r="H20" s="27" t="s">
        <v>1019</v>
      </c>
      <c r="I20" s="27" t="s">
        <v>1074</v>
      </c>
      <c r="J20" s="21" t="s">
        <v>76</v>
      </c>
      <c r="K20" s="21" t="s">
        <v>29</v>
      </c>
      <c r="L20" s="27" t="s">
        <v>53</v>
      </c>
      <c r="M20" s="21" t="s">
        <v>29</v>
      </c>
      <c r="N20" s="30">
        <v>39981.462858796294</v>
      </c>
    </row>
    <row r="21" spans="1:14">
      <c r="A21" s="21">
        <v>487</v>
      </c>
      <c r="B21" s="27" t="s">
        <v>756</v>
      </c>
      <c r="C21" s="21">
        <v>0.24</v>
      </c>
      <c r="D21" s="21">
        <v>0</v>
      </c>
      <c r="E21" s="21">
        <v>0</v>
      </c>
      <c r="F21" s="30">
        <v>39994</v>
      </c>
      <c r="H21" s="27" t="s">
        <v>1018</v>
      </c>
      <c r="I21" s="27" t="s">
        <v>1075</v>
      </c>
      <c r="J21" s="21" t="s">
        <v>76</v>
      </c>
      <c r="K21" s="21" t="s">
        <v>29</v>
      </c>
      <c r="L21" s="27" t="s">
        <v>53</v>
      </c>
      <c r="M21" s="21" t="s">
        <v>29</v>
      </c>
      <c r="N21" s="30">
        <v>39981.459930555553</v>
      </c>
    </row>
    <row r="22" spans="1:14">
      <c r="A22" s="21">
        <v>490</v>
      </c>
      <c r="B22" s="27" t="s">
        <v>757</v>
      </c>
      <c r="C22" s="21">
        <v>0.19</v>
      </c>
      <c r="D22" s="21">
        <v>0</v>
      </c>
      <c r="E22" s="21">
        <v>0</v>
      </c>
      <c r="F22" s="30">
        <v>39994</v>
      </c>
      <c r="H22" s="27" t="s">
        <v>1016</v>
      </c>
      <c r="I22" s="27" t="s">
        <v>1076</v>
      </c>
      <c r="J22" s="21" t="s">
        <v>76</v>
      </c>
      <c r="K22" s="21" t="s">
        <v>29</v>
      </c>
      <c r="L22" s="27" t="s">
        <v>53</v>
      </c>
      <c r="M22" s="21" t="s">
        <v>29</v>
      </c>
      <c r="N22" s="30">
        <v>39981.450439814813</v>
      </c>
    </row>
    <row r="23" spans="1:14">
      <c r="A23" s="21">
        <v>507</v>
      </c>
      <c r="B23" s="27" t="s">
        <v>758</v>
      </c>
      <c r="C23" s="21">
        <v>0.1</v>
      </c>
      <c r="D23" s="21">
        <v>0</v>
      </c>
      <c r="E23" s="21">
        <v>0</v>
      </c>
      <c r="F23" s="30">
        <v>39994</v>
      </c>
      <c r="H23" s="27" t="s">
        <v>1015</v>
      </c>
      <c r="I23" s="27" t="s">
        <v>1077</v>
      </c>
      <c r="J23" s="21" t="s">
        <v>76</v>
      </c>
      <c r="K23" s="21" t="s">
        <v>29</v>
      </c>
      <c r="L23" s="27" t="s">
        <v>53</v>
      </c>
      <c r="M23" s="21" t="s">
        <v>29</v>
      </c>
      <c r="N23" s="30">
        <v>39981.447141203702</v>
      </c>
    </row>
    <row r="24" spans="1:14">
      <c r="A24" s="21">
        <v>510</v>
      </c>
      <c r="B24" s="27" t="s">
        <v>759</v>
      </c>
      <c r="C24" s="21">
        <v>0.15</v>
      </c>
      <c r="D24" s="21">
        <v>0</v>
      </c>
      <c r="E24" s="21">
        <v>0</v>
      </c>
      <c r="F24" s="30">
        <v>39994</v>
      </c>
      <c r="H24" s="27" t="s">
        <v>1014</v>
      </c>
      <c r="I24" s="27" t="s">
        <v>1078</v>
      </c>
      <c r="J24" s="21" t="s">
        <v>76</v>
      </c>
      <c r="K24" s="21" t="s">
        <v>29</v>
      </c>
      <c r="L24" s="27" t="s">
        <v>53</v>
      </c>
      <c r="M24" s="21" t="s">
        <v>29</v>
      </c>
      <c r="N24" s="30">
        <v>39981.434479166666</v>
      </c>
    </row>
    <row r="25" spans="1:14">
      <c r="A25" s="21">
        <v>512</v>
      </c>
      <c r="B25" s="27" t="s">
        <v>760</v>
      </c>
      <c r="C25" s="21">
        <v>0.26</v>
      </c>
      <c r="D25" s="21">
        <v>0</v>
      </c>
      <c r="E25" s="21">
        <v>0</v>
      </c>
      <c r="F25" s="30">
        <v>39994</v>
      </c>
      <c r="H25" s="27" t="s">
        <v>1012</v>
      </c>
      <c r="I25" s="27" t="s">
        <v>1079</v>
      </c>
      <c r="J25" s="21" t="s">
        <v>76</v>
      </c>
      <c r="K25" s="21" t="s">
        <v>29</v>
      </c>
      <c r="L25" s="27" t="s">
        <v>53</v>
      </c>
      <c r="M25" s="21" t="s">
        <v>29</v>
      </c>
      <c r="N25" s="30">
        <v>39981.412557870368</v>
      </c>
    </row>
    <row r="26" spans="1:14">
      <c r="A26" s="21">
        <v>514</v>
      </c>
      <c r="B26" s="27" t="s">
        <v>761</v>
      </c>
      <c r="C26" s="21">
        <v>0.27</v>
      </c>
      <c r="D26" s="21">
        <v>0</v>
      </c>
      <c r="E26" s="21">
        <v>0</v>
      </c>
      <c r="F26" s="30">
        <v>39994</v>
      </c>
      <c r="H26" s="27" t="s">
        <v>1005</v>
      </c>
      <c r="I26" s="27" t="s">
        <v>1080</v>
      </c>
      <c r="J26" s="21" t="s">
        <v>76</v>
      </c>
      <c r="K26" s="21" t="s">
        <v>29</v>
      </c>
      <c r="L26" s="27" t="s">
        <v>53</v>
      </c>
      <c r="M26" s="21" t="s">
        <v>29</v>
      </c>
      <c r="N26" s="30">
        <v>39974.953518518516</v>
      </c>
    </row>
    <row r="27" spans="1:14">
      <c r="A27" s="21">
        <v>518</v>
      </c>
      <c r="B27" s="27" t="s">
        <v>762</v>
      </c>
      <c r="C27" s="21">
        <v>0.27</v>
      </c>
      <c r="D27" s="21">
        <v>0</v>
      </c>
      <c r="E27" s="21">
        <v>0</v>
      </c>
      <c r="F27" s="30">
        <v>39994</v>
      </c>
      <c r="H27" s="27" t="s">
        <v>1002</v>
      </c>
      <c r="I27" s="27" t="s">
        <v>1081</v>
      </c>
      <c r="J27" s="21" t="s">
        <v>76</v>
      </c>
      <c r="K27" s="21" t="s">
        <v>29</v>
      </c>
      <c r="L27" s="27" t="s">
        <v>53</v>
      </c>
      <c r="M27" s="21" t="s">
        <v>29</v>
      </c>
      <c r="N27" s="30">
        <v>39974.952291666668</v>
      </c>
    </row>
    <row r="28" spans="1:14">
      <c r="A28" s="21">
        <v>525</v>
      </c>
      <c r="B28" s="27" t="s">
        <v>763</v>
      </c>
      <c r="C28" s="21">
        <v>0.12</v>
      </c>
      <c r="D28" s="21">
        <v>0</v>
      </c>
      <c r="E28" s="21">
        <v>0</v>
      </c>
      <c r="F28" s="30">
        <v>39994</v>
      </c>
      <c r="H28" s="27" t="s">
        <v>1007</v>
      </c>
      <c r="I28" s="27" t="s">
        <v>1082</v>
      </c>
      <c r="J28" s="21" t="s">
        <v>76</v>
      </c>
      <c r="K28" s="21" t="s">
        <v>29</v>
      </c>
      <c r="L28" s="27" t="s">
        <v>53</v>
      </c>
      <c r="M28" s="21" t="s">
        <v>29</v>
      </c>
      <c r="N28" s="30">
        <v>39974.955636574072</v>
      </c>
    </row>
    <row r="29" spans="1:14">
      <c r="A29" s="21">
        <v>527</v>
      </c>
      <c r="B29" s="27" t="s">
        <v>764</v>
      </c>
      <c r="C29" s="21">
        <v>0.12</v>
      </c>
      <c r="D29" s="21">
        <v>0</v>
      </c>
      <c r="E29" s="21">
        <v>0</v>
      </c>
      <c r="F29" s="30">
        <v>39994</v>
      </c>
      <c r="H29" s="27" t="s">
        <v>1006</v>
      </c>
      <c r="I29" s="27" t="s">
        <v>1083</v>
      </c>
      <c r="J29" s="21" t="s">
        <v>76</v>
      </c>
      <c r="K29" s="21" t="s">
        <v>29</v>
      </c>
      <c r="L29" s="27" t="s">
        <v>53</v>
      </c>
      <c r="M29" s="21" t="s">
        <v>29</v>
      </c>
      <c r="N29" s="30">
        <v>39974.95412037037</v>
      </c>
    </row>
    <row r="30" spans="1:14">
      <c r="A30" s="21">
        <v>528</v>
      </c>
      <c r="B30" s="27" t="s">
        <v>765</v>
      </c>
      <c r="C30" s="21">
        <v>0.11</v>
      </c>
      <c r="D30" s="21">
        <v>0</v>
      </c>
      <c r="E30" s="21">
        <v>0</v>
      </c>
      <c r="F30" s="30">
        <v>39994</v>
      </c>
      <c r="H30" s="27" t="s">
        <v>1003</v>
      </c>
      <c r="I30" s="27" t="s">
        <v>1084</v>
      </c>
      <c r="J30" s="21" t="s">
        <v>76</v>
      </c>
      <c r="K30" s="21" t="s">
        <v>29</v>
      </c>
      <c r="L30" s="27" t="s">
        <v>53</v>
      </c>
      <c r="M30" s="21" t="s">
        <v>29</v>
      </c>
      <c r="N30" s="30">
        <v>39974.952743055554</v>
      </c>
    </row>
    <row r="31" spans="1:14">
      <c r="A31" s="21">
        <v>541</v>
      </c>
      <c r="B31" s="27" t="s">
        <v>766</v>
      </c>
      <c r="C31" s="21">
        <v>0.16</v>
      </c>
      <c r="D31" s="21">
        <v>0</v>
      </c>
      <c r="E31" s="21">
        <v>0</v>
      </c>
      <c r="F31" s="30">
        <v>39994</v>
      </c>
      <c r="H31" s="27" t="s">
        <v>1004</v>
      </c>
      <c r="I31" s="27" t="s">
        <v>1085</v>
      </c>
      <c r="J31" s="21" t="s">
        <v>76</v>
      </c>
      <c r="K31" s="21" t="s">
        <v>29</v>
      </c>
      <c r="L31" s="27" t="s">
        <v>53</v>
      </c>
      <c r="M31" s="21" t="s">
        <v>29</v>
      </c>
      <c r="N31" s="30">
        <v>39974.953136574077</v>
      </c>
    </row>
    <row r="32" spans="1:14">
      <c r="A32" s="21">
        <v>546</v>
      </c>
      <c r="B32" s="27" t="s">
        <v>767</v>
      </c>
      <c r="C32" s="21">
        <v>0.18</v>
      </c>
      <c r="D32" s="21">
        <v>0</v>
      </c>
      <c r="E32" s="21">
        <v>0</v>
      </c>
      <c r="F32" s="30">
        <v>39994</v>
      </c>
      <c r="H32" s="27" t="s">
        <v>1027</v>
      </c>
      <c r="I32" s="27" t="s">
        <v>1086</v>
      </c>
      <c r="J32" s="21" t="s">
        <v>76</v>
      </c>
      <c r="K32" s="21" t="s">
        <v>29</v>
      </c>
      <c r="L32" s="27" t="s">
        <v>53</v>
      </c>
      <c r="M32" s="21" t="s">
        <v>29</v>
      </c>
      <c r="N32" s="30">
        <v>39981.559224537035</v>
      </c>
    </row>
    <row r="33" spans="1:14">
      <c r="A33" s="21">
        <v>548</v>
      </c>
      <c r="B33" s="27" t="s">
        <v>768</v>
      </c>
      <c r="C33" s="21">
        <v>0.17</v>
      </c>
      <c r="D33" s="21">
        <v>0</v>
      </c>
      <c r="E33" s="21">
        <v>0</v>
      </c>
      <c r="F33" s="30">
        <v>39994</v>
      </c>
      <c r="H33" s="27" t="s">
        <v>1024</v>
      </c>
      <c r="I33" s="27" t="s">
        <v>1087</v>
      </c>
      <c r="J33" s="21" t="s">
        <v>76</v>
      </c>
      <c r="K33" s="21" t="s">
        <v>29</v>
      </c>
      <c r="L33" s="27" t="s">
        <v>53</v>
      </c>
      <c r="M33" s="21" t="s">
        <v>29</v>
      </c>
      <c r="N33" s="30">
        <v>39981.54351851852</v>
      </c>
    </row>
    <row r="34" spans="1:14">
      <c r="A34" s="21">
        <v>549</v>
      </c>
      <c r="B34" s="27" t="s">
        <v>769</v>
      </c>
      <c r="C34" s="21">
        <v>0.21</v>
      </c>
      <c r="D34" s="21">
        <v>0</v>
      </c>
      <c r="E34" s="21">
        <v>0</v>
      </c>
      <c r="F34" s="30">
        <v>39994</v>
      </c>
      <c r="H34" s="27" t="s">
        <v>1022</v>
      </c>
      <c r="I34" s="27" t="s">
        <v>1088</v>
      </c>
      <c r="J34" s="21" t="s">
        <v>76</v>
      </c>
      <c r="K34" s="21" t="s">
        <v>29</v>
      </c>
      <c r="L34" s="27" t="s">
        <v>53</v>
      </c>
      <c r="M34" s="21" t="s">
        <v>29</v>
      </c>
      <c r="N34" s="30">
        <v>39981.53465277778</v>
      </c>
    </row>
    <row r="35" spans="1:14">
      <c r="A35" s="21">
        <v>550</v>
      </c>
      <c r="B35" s="27" t="s">
        <v>770</v>
      </c>
      <c r="C35" s="21">
        <v>0.3</v>
      </c>
      <c r="D35" s="21">
        <v>0</v>
      </c>
      <c r="E35" s="21">
        <v>0</v>
      </c>
      <c r="F35" s="30">
        <v>39994</v>
      </c>
      <c r="H35" s="27" t="s">
        <v>1021</v>
      </c>
      <c r="I35" s="27" t="s">
        <v>1089</v>
      </c>
      <c r="J35" s="21" t="s">
        <v>76</v>
      </c>
      <c r="K35" s="21" t="s">
        <v>29</v>
      </c>
      <c r="L35" s="27" t="s">
        <v>53</v>
      </c>
      <c r="M35" s="21" t="s">
        <v>29</v>
      </c>
      <c r="N35" s="30">
        <v>39981.523298611108</v>
      </c>
    </row>
    <row r="36" spans="1:14">
      <c r="A36" s="21">
        <v>553</v>
      </c>
      <c r="B36" s="27" t="s">
        <v>771</v>
      </c>
      <c r="C36" s="21">
        <v>0.22</v>
      </c>
      <c r="D36" s="21">
        <v>0</v>
      </c>
      <c r="E36" s="21">
        <v>0</v>
      </c>
      <c r="F36" s="30">
        <v>39994</v>
      </c>
      <c r="H36" s="27" t="s">
        <v>1026</v>
      </c>
      <c r="I36" s="27" t="s">
        <v>1090</v>
      </c>
      <c r="J36" s="21" t="s">
        <v>76</v>
      </c>
      <c r="K36" s="21" t="s">
        <v>29</v>
      </c>
      <c r="L36" s="27" t="s">
        <v>53</v>
      </c>
      <c r="M36" s="21" t="s">
        <v>29</v>
      </c>
      <c r="N36" s="30">
        <v>39981.555381944447</v>
      </c>
    </row>
    <row r="37" spans="1:14">
      <c r="A37" s="21">
        <v>556</v>
      </c>
      <c r="B37" s="27" t="s">
        <v>772</v>
      </c>
      <c r="C37" s="21">
        <v>0.1</v>
      </c>
      <c r="D37" s="21">
        <v>0</v>
      </c>
      <c r="E37" s="21">
        <v>0</v>
      </c>
      <c r="F37" s="30">
        <v>39994</v>
      </c>
      <c r="H37" s="27" t="s">
        <v>1028</v>
      </c>
      <c r="I37" s="27" t="s">
        <v>1091</v>
      </c>
      <c r="J37" s="21" t="s">
        <v>76</v>
      </c>
      <c r="K37" s="21" t="s">
        <v>29</v>
      </c>
      <c r="L37" s="27" t="s">
        <v>53</v>
      </c>
      <c r="M37" s="21" t="s">
        <v>29</v>
      </c>
      <c r="N37" s="30">
        <v>39981.566203703704</v>
      </c>
    </row>
    <row r="38" spans="1:14">
      <c r="A38" s="21">
        <v>557</v>
      </c>
      <c r="B38" s="27" t="s">
        <v>773</v>
      </c>
      <c r="C38" s="21">
        <v>7.0000000000000007E-2</v>
      </c>
      <c r="D38" s="21">
        <v>0</v>
      </c>
      <c r="E38" s="21">
        <v>0</v>
      </c>
      <c r="F38" s="30">
        <v>39994</v>
      </c>
      <c r="H38" s="27" t="s">
        <v>1025</v>
      </c>
      <c r="I38" s="27" t="s">
        <v>1092</v>
      </c>
      <c r="J38" s="21" t="s">
        <v>76</v>
      </c>
      <c r="K38" s="21" t="s">
        <v>29</v>
      </c>
      <c r="L38" s="27" t="s">
        <v>53</v>
      </c>
      <c r="M38" s="21" t="s">
        <v>29</v>
      </c>
      <c r="N38" s="30">
        <v>39981.550543981481</v>
      </c>
    </row>
    <row r="39" spans="1:14">
      <c r="A39" s="21">
        <v>580</v>
      </c>
      <c r="B39" s="27" t="s">
        <v>774</v>
      </c>
      <c r="C39" s="21">
        <v>0.12</v>
      </c>
      <c r="D39" s="21">
        <v>0</v>
      </c>
      <c r="E39" s="21">
        <v>0</v>
      </c>
      <c r="F39" s="30">
        <v>39994</v>
      </c>
      <c r="H39" s="27" t="s">
        <v>1020</v>
      </c>
      <c r="I39" s="27" t="s">
        <v>1093</v>
      </c>
      <c r="J39" s="21" t="s">
        <v>76</v>
      </c>
      <c r="K39" s="21" t="s">
        <v>29</v>
      </c>
      <c r="L39" s="27" t="s">
        <v>53</v>
      </c>
      <c r="M39" s="21" t="s">
        <v>29</v>
      </c>
      <c r="N39" s="30">
        <v>39981.520509259259</v>
      </c>
    </row>
    <row r="40" spans="1:14">
      <c r="A40" s="21">
        <v>582</v>
      </c>
      <c r="B40" s="27" t="s">
        <v>775</v>
      </c>
      <c r="C40" s="21">
        <v>0.16</v>
      </c>
      <c r="D40" s="21">
        <v>0</v>
      </c>
      <c r="E40" s="21">
        <v>0</v>
      </c>
      <c r="F40" s="30">
        <v>39994</v>
      </c>
      <c r="H40" s="27" t="s">
        <v>1023</v>
      </c>
      <c r="I40" s="27" t="s">
        <v>1094</v>
      </c>
      <c r="J40" s="21" t="s">
        <v>76</v>
      </c>
      <c r="K40" s="21" t="s">
        <v>29</v>
      </c>
      <c r="L40" s="27" t="s">
        <v>53</v>
      </c>
      <c r="M40" s="21" t="s">
        <v>29</v>
      </c>
      <c r="N40" s="30">
        <v>39981.540856481479</v>
      </c>
    </row>
    <row r="41" spans="1:14">
      <c r="A41" s="21">
        <v>588</v>
      </c>
      <c r="B41" s="27" t="s">
        <v>776</v>
      </c>
      <c r="C41" s="21">
        <v>0.23</v>
      </c>
      <c r="D41" s="21">
        <v>0</v>
      </c>
      <c r="E41" s="21">
        <v>0</v>
      </c>
      <c r="F41" s="30">
        <v>39994</v>
      </c>
      <c r="H41" s="27" t="s">
        <v>1011</v>
      </c>
      <c r="I41" s="27" t="s">
        <v>1095</v>
      </c>
      <c r="J41" s="21" t="s">
        <v>76</v>
      </c>
      <c r="K41" s="21" t="s">
        <v>29</v>
      </c>
      <c r="L41" s="27" t="s">
        <v>53</v>
      </c>
      <c r="M41" s="21" t="s">
        <v>29</v>
      </c>
      <c r="N41" s="30">
        <v>39980.73300925926</v>
      </c>
    </row>
    <row r="42" spans="1:14">
      <c r="A42" s="21">
        <v>592</v>
      </c>
      <c r="B42" s="27" t="s">
        <v>777</v>
      </c>
      <c r="C42" s="21">
        <v>0.15</v>
      </c>
      <c r="D42" s="21">
        <v>0</v>
      </c>
      <c r="E42" s="21">
        <v>0</v>
      </c>
      <c r="F42" s="30">
        <v>39994</v>
      </c>
      <c r="H42" s="27" t="s">
        <v>1010</v>
      </c>
      <c r="I42" s="27" t="s">
        <v>1096</v>
      </c>
      <c r="J42" s="21" t="s">
        <v>76</v>
      </c>
      <c r="K42" s="21" t="s">
        <v>29</v>
      </c>
      <c r="L42" s="27" t="s">
        <v>53</v>
      </c>
      <c r="M42" s="21" t="s">
        <v>29</v>
      </c>
      <c r="N42" s="30">
        <v>39980.730034722219</v>
      </c>
    </row>
    <row r="43" spans="1:14">
      <c r="A43" s="21">
        <v>630</v>
      </c>
      <c r="B43" s="27" t="s">
        <v>778</v>
      </c>
      <c r="C43" s="21">
        <v>0.22</v>
      </c>
      <c r="D43" s="21">
        <v>0</v>
      </c>
      <c r="E43" s="21">
        <v>0</v>
      </c>
      <c r="F43" s="30">
        <v>39994</v>
      </c>
      <c r="H43" s="27" t="s">
        <v>1009</v>
      </c>
      <c r="I43" s="27" t="s">
        <v>1097</v>
      </c>
      <c r="J43" s="21" t="s">
        <v>76</v>
      </c>
      <c r="K43" s="21" t="s">
        <v>29</v>
      </c>
      <c r="L43" s="27" t="s">
        <v>53</v>
      </c>
      <c r="M43" s="21" t="s">
        <v>29</v>
      </c>
      <c r="N43" s="30">
        <v>39980.724340277775</v>
      </c>
    </row>
    <row r="44" spans="1:14">
      <c r="A44" s="21">
        <v>633</v>
      </c>
      <c r="B44" s="27" t="s">
        <v>779</v>
      </c>
      <c r="C44" s="21">
        <v>0.3</v>
      </c>
      <c r="D44" s="21">
        <v>0</v>
      </c>
      <c r="E44" s="21">
        <v>0</v>
      </c>
      <c r="F44" s="30">
        <v>39994</v>
      </c>
      <c r="H44" s="27" t="s">
        <v>1048</v>
      </c>
      <c r="I44" s="27" t="s">
        <v>1098</v>
      </c>
      <c r="J44" s="21" t="s">
        <v>76</v>
      </c>
      <c r="K44" s="21" t="s">
        <v>29</v>
      </c>
      <c r="L44" s="27" t="s">
        <v>53</v>
      </c>
      <c r="M44" s="21" t="s">
        <v>29</v>
      </c>
      <c r="N44" s="30">
        <v>39986.442442129628</v>
      </c>
    </row>
    <row r="45" spans="1:14">
      <c r="A45" s="21">
        <v>639</v>
      </c>
      <c r="B45" s="27" t="s">
        <v>780</v>
      </c>
      <c r="C45" s="21">
        <v>0.08</v>
      </c>
      <c r="D45" s="21">
        <v>0</v>
      </c>
      <c r="E45" s="21">
        <v>0</v>
      </c>
      <c r="F45" s="30">
        <v>39994</v>
      </c>
      <c r="H45" s="27" t="s">
        <v>1033</v>
      </c>
      <c r="I45" s="27" t="s">
        <v>1099</v>
      </c>
      <c r="J45" s="21" t="s">
        <v>76</v>
      </c>
      <c r="K45" s="21" t="s">
        <v>29</v>
      </c>
      <c r="L45" s="27" t="s">
        <v>53</v>
      </c>
      <c r="M45" s="21" t="s">
        <v>29</v>
      </c>
      <c r="N45" s="30">
        <v>39982.428715277776</v>
      </c>
    </row>
    <row r="46" spans="1:14">
      <c r="A46" s="21">
        <v>669</v>
      </c>
      <c r="B46" s="27" t="s">
        <v>781</v>
      </c>
      <c r="C46" s="21">
        <v>0.19</v>
      </c>
      <c r="D46" s="21">
        <v>0</v>
      </c>
      <c r="E46" s="21">
        <v>0</v>
      </c>
      <c r="F46" s="30">
        <v>39994</v>
      </c>
      <c r="H46" s="27" t="s">
        <v>1031</v>
      </c>
      <c r="I46" s="27" t="s">
        <v>1100</v>
      </c>
      <c r="J46" s="21" t="s">
        <v>76</v>
      </c>
      <c r="K46" s="21" t="s">
        <v>29</v>
      </c>
      <c r="L46" s="27" t="s">
        <v>53</v>
      </c>
      <c r="M46" s="21" t="s">
        <v>29</v>
      </c>
      <c r="N46" s="30">
        <v>39982.419305555559</v>
      </c>
    </row>
    <row r="47" spans="1:14">
      <c r="A47" s="21">
        <v>675</v>
      </c>
      <c r="B47" s="27" t="s">
        <v>782</v>
      </c>
      <c r="C47" s="21">
        <v>0.24</v>
      </c>
      <c r="D47" s="21">
        <v>0</v>
      </c>
      <c r="E47" s="21">
        <v>0</v>
      </c>
      <c r="F47" s="30">
        <v>39994</v>
      </c>
      <c r="H47" s="27" t="s">
        <v>1032</v>
      </c>
      <c r="I47" s="27" t="s">
        <v>1101</v>
      </c>
      <c r="J47" s="21" t="s">
        <v>76</v>
      </c>
      <c r="K47" s="21" t="s">
        <v>29</v>
      </c>
      <c r="L47" s="27" t="s">
        <v>53</v>
      </c>
      <c r="M47" s="21" t="s">
        <v>29</v>
      </c>
      <c r="N47" s="30">
        <v>39982.425578703704</v>
      </c>
    </row>
    <row r="48" spans="1:14">
      <c r="A48" s="21">
        <v>681</v>
      </c>
      <c r="B48" s="27" t="s">
        <v>783</v>
      </c>
      <c r="C48" s="21">
        <v>0.22</v>
      </c>
      <c r="D48" s="21">
        <v>0</v>
      </c>
      <c r="E48" s="21">
        <v>0</v>
      </c>
      <c r="F48" s="30">
        <v>39994</v>
      </c>
      <c r="H48" s="27" t="s">
        <v>1030</v>
      </c>
      <c r="I48" s="27" t="s">
        <v>1102</v>
      </c>
      <c r="J48" s="21" t="s">
        <v>76</v>
      </c>
      <c r="K48" s="21" t="s">
        <v>29</v>
      </c>
      <c r="L48" s="27" t="s">
        <v>53</v>
      </c>
      <c r="M48" s="21" t="s">
        <v>29</v>
      </c>
      <c r="N48" s="30">
        <v>39982.414236111108</v>
      </c>
    </row>
    <row r="49" spans="1:14">
      <c r="A49" s="21">
        <v>691</v>
      </c>
      <c r="B49" s="27" t="s">
        <v>784</v>
      </c>
      <c r="C49" s="21">
        <v>0.23</v>
      </c>
      <c r="D49" s="21">
        <v>0</v>
      </c>
      <c r="E49" s="21">
        <v>0</v>
      </c>
      <c r="F49" s="30">
        <v>39994</v>
      </c>
      <c r="H49" s="27" t="s">
        <v>1035</v>
      </c>
      <c r="I49" s="27" t="s">
        <v>1103</v>
      </c>
      <c r="J49" s="21" t="s">
        <v>76</v>
      </c>
      <c r="K49" s="21" t="s">
        <v>29</v>
      </c>
      <c r="L49" s="27" t="s">
        <v>53</v>
      </c>
      <c r="M49" s="21" t="s">
        <v>29</v>
      </c>
      <c r="N49" s="30">
        <v>39982.441087962965</v>
      </c>
    </row>
    <row r="50" spans="1:14">
      <c r="A50" s="21">
        <v>697</v>
      </c>
      <c r="B50" s="27" t="s">
        <v>785</v>
      </c>
      <c r="C50" s="21">
        <v>0.11</v>
      </c>
      <c r="D50" s="21">
        <v>0</v>
      </c>
      <c r="E50" s="21">
        <v>0</v>
      </c>
      <c r="F50" s="30">
        <v>39994</v>
      </c>
      <c r="H50" s="27" t="s">
        <v>1029</v>
      </c>
      <c r="I50" s="27" t="s">
        <v>1104</v>
      </c>
      <c r="J50" s="21" t="s">
        <v>76</v>
      </c>
      <c r="K50" s="21" t="s">
        <v>29</v>
      </c>
      <c r="L50" s="27" t="s">
        <v>53</v>
      </c>
      <c r="M50" s="21" t="s">
        <v>29</v>
      </c>
      <c r="N50" s="30">
        <v>39982.411099537036</v>
      </c>
    </row>
    <row r="51" spans="1:14">
      <c r="A51" s="21">
        <v>698</v>
      </c>
      <c r="B51" s="27" t="s">
        <v>786</v>
      </c>
      <c r="C51" s="21">
        <v>0.21</v>
      </c>
      <c r="D51" s="21">
        <v>0</v>
      </c>
      <c r="E51" s="21">
        <v>0</v>
      </c>
      <c r="F51" s="30">
        <v>39994</v>
      </c>
      <c r="H51" s="27" t="s">
        <v>1034</v>
      </c>
      <c r="I51" s="27" t="s">
        <v>1105</v>
      </c>
      <c r="J51" s="21" t="s">
        <v>76</v>
      </c>
      <c r="K51" s="21" t="s">
        <v>29</v>
      </c>
      <c r="L51" s="27" t="s">
        <v>53</v>
      </c>
      <c r="M51" s="21" t="s">
        <v>29</v>
      </c>
      <c r="N51" s="30">
        <v>39982.4374537037</v>
      </c>
    </row>
    <row r="52" spans="1:14">
      <c r="A52" s="21">
        <v>780</v>
      </c>
      <c r="B52" s="27" t="s">
        <v>787</v>
      </c>
      <c r="C52" s="21">
        <v>0.19</v>
      </c>
      <c r="D52" s="21">
        <v>0</v>
      </c>
      <c r="E52" s="21">
        <v>0</v>
      </c>
      <c r="F52" s="30">
        <v>39994</v>
      </c>
      <c r="H52" s="27" t="s">
        <v>1037</v>
      </c>
      <c r="I52" s="27" t="s">
        <v>1106</v>
      </c>
      <c r="J52" s="21" t="s">
        <v>76</v>
      </c>
      <c r="K52" s="21" t="s">
        <v>29</v>
      </c>
      <c r="L52" s="27" t="s">
        <v>53</v>
      </c>
      <c r="M52" s="21" t="s">
        <v>29</v>
      </c>
      <c r="N52" s="30">
        <v>39982.464675925927</v>
      </c>
    </row>
    <row r="53" spans="1:14">
      <c r="A53" s="21">
        <v>782</v>
      </c>
      <c r="B53" s="27" t="s">
        <v>788</v>
      </c>
      <c r="C53" s="21">
        <v>0.21</v>
      </c>
      <c r="D53" s="21">
        <v>0</v>
      </c>
      <c r="E53" s="21">
        <v>0</v>
      </c>
      <c r="F53" s="30">
        <v>39994</v>
      </c>
      <c r="H53" s="27" t="s">
        <v>1036</v>
      </c>
      <c r="I53" s="27" t="s">
        <v>1107</v>
      </c>
      <c r="J53" s="21" t="s">
        <v>76</v>
      </c>
      <c r="K53" s="21" t="s">
        <v>29</v>
      </c>
      <c r="L53" s="27" t="s">
        <v>53</v>
      </c>
      <c r="M53" s="21" t="s">
        <v>29</v>
      </c>
      <c r="N53" s="30">
        <v>39982.460300925923</v>
      </c>
    </row>
    <row r="54" spans="1:14">
      <c r="A54" s="21">
        <v>785</v>
      </c>
      <c r="B54" s="27" t="s">
        <v>789</v>
      </c>
      <c r="C54" s="21">
        <v>0.16</v>
      </c>
      <c r="D54" s="21">
        <v>0.16</v>
      </c>
      <c r="E54" s="21">
        <v>0</v>
      </c>
      <c r="F54" s="30">
        <v>39994</v>
      </c>
      <c r="H54" s="27" t="s">
        <v>1039</v>
      </c>
      <c r="I54" s="27" t="s">
        <v>1108</v>
      </c>
      <c r="J54" s="21" t="s">
        <v>76</v>
      </c>
      <c r="K54" s="21" t="s">
        <v>29</v>
      </c>
      <c r="L54" s="27" t="s">
        <v>53</v>
      </c>
      <c r="M54" s="21" t="s">
        <v>29</v>
      </c>
      <c r="N54" s="30">
        <v>39982.485196759262</v>
      </c>
    </row>
    <row r="55" spans="1:14">
      <c r="A55" s="21">
        <v>786</v>
      </c>
      <c r="B55" s="27" t="s">
        <v>790</v>
      </c>
      <c r="C55" s="21">
        <v>0.15</v>
      </c>
      <c r="D55" s="21">
        <v>0.15</v>
      </c>
      <c r="E55" s="21">
        <v>0</v>
      </c>
      <c r="F55" s="30">
        <v>39994</v>
      </c>
      <c r="H55" s="27" t="s">
        <v>1038</v>
      </c>
      <c r="I55" s="27" t="s">
        <v>1109</v>
      </c>
      <c r="J55" s="21" t="s">
        <v>76</v>
      </c>
      <c r="K55" s="21" t="s">
        <v>29</v>
      </c>
      <c r="L55" s="27" t="s">
        <v>53</v>
      </c>
      <c r="M55" s="21" t="s">
        <v>29</v>
      </c>
      <c r="N55" s="30">
        <v>39982.468958333331</v>
      </c>
    </row>
    <row r="56" spans="1:14">
      <c r="A56" s="21">
        <v>787</v>
      </c>
      <c r="B56" s="27" t="s">
        <v>791</v>
      </c>
      <c r="C56" s="21">
        <v>0.23</v>
      </c>
      <c r="D56" s="21">
        <v>0.23</v>
      </c>
      <c r="E56" s="21">
        <v>0</v>
      </c>
      <c r="F56" s="30">
        <v>39994</v>
      </c>
      <c r="H56" s="27" t="s">
        <v>1047</v>
      </c>
      <c r="I56" s="27" t="s">
        <v>1110</v>
      </c>
      <c r="J56" s="21" t="s">
        <v>76</v>
      </c>
      <c r="K56" s="21" t="s">
        <v>29</v>
      </c>
      <c r="L56" s="27" t="s">
        <v>53</v>
      </c>
      <c r="M56" s="21" t="s">
        <v>29</v>
      </c>
      <c r="N56" s="30">
        <v>39982.562743055554</v>
      </c>
    </row>
    <row r="57" spans="1:14">
      <c r="A57" s="21">
        <v>789</v>
      </c>
      <c r="B57" s="27" t="s">
        <v>792</v>
      </c>
      <c r="C57" s="21">
        <v>0.36</v>
      </c>
      <c r="D57" s="21">
        <v>0.36</v>
      </c>
      <c r="E57" s="21">
        <v>0</v>
      </c>
      <c r="F57" s="30">
        <v>39994</v>
      </c>
      <c r="H57" s="27" t="s">
        <v>1041</v>
      </c>
      <c r="I57" s="27" t="s">
        <v>1111</v>
      </c>
      <c r="J57" s="21" t="s">
        <v>76</v>
      </c>
      <c r="K57" s="21" t="s">
        <v>29</v>
      </c>
      <c r="L57" s="27" t="s">
        <v>53</v>
      </c>
      <c r="M57" s="21" t="s">
        <v>29</v>
      </c>
      <c r="N57" s="30">
        <v>39982.538310185184</v>
      </c>
    </row>
    <row r="58" spans="1:14">
      <c r="A58" s="21">
        <v>831</v>
      </c>
      <c r="B58" s="27" t="s">
        <v>793</v>
      </c>
      <c r="C58" s="21">
        <v>0.12</v>
      </c>
      <c r="D58" s="21">
        <v>0</v>
      </c>
      <c r="E58" s="21">
        <v>0</v>
      </c>
      <c r="F58" s="30">
        <v>39994</v>
      </c>
      <c r="H58" s="27" t="s">
        <v>1040</v>
      </c>
      <c r="I58" s="27" t="s">
        <v>1112</v>
      </c>
      <c r="J58" s="21" t="s">
        <v>76</v>
      </c>
      <c r="K58" s="21" t="s">
        <v>29</v>
      </c>
      <c r="L58" s="27" t="s">
        <v>53</v>
      </c>
      <c r="M58" s="21" t="s">
        <v>29</v>
      </c>
      <c r="N58" s="30">
        <v>39982.524074074077</v>
      </c>
    </row>
    <row r="59" spans="1:14">
      <c r="A59" s="21">
        <v>832</v>
      </c>
      <c r="B59" s="27" t="s">
        <v>794</v>
      </c>
      <c r="C59" s="21">
        <v>0.1</v>
      </c>
      <c r="D59" s="21">
        <v>0.1</v>
      </c>
      <c r="E59" s="21">
        <v>0</v>
      </c>
      <c r="F59" s="30">
        <v>39994</v>
      </c>
      <c r="H59" s="27" t="s">
        <v>1045</v>
      </c>
      <c r="I59" s="27" t="s">
        <v>1113</v>
      </c>
      <c r="J59" s="21" t="s">
        <v>76</v>
      </c>
      <c r="K59" s="21" t="s">
        <v>29</v>
      </c>
      <c r="L59" s="27" t="s">
        <v>53</v>
      </c>
      <c r="M59" s="21" t="s">
        <v>29</v>
      </c>
      <c r="N59" s="30">
        <v>39982.557638888888</v>
      </c>
    </row>
    <row r="60" spans="1:14">
      <c r="A60" s="21">
        <v>896</v>
      </c>
      <c r="B60" s="27" t="s">
        <v>795</v>
      </c>
      <c r="C60" s="21">
        <v>0.25</v>
      </c>
      <c r="D60" s="21">
        <v>0.25</v>
      </c>
      <c r="E60" s="21">
        <v>0</v>
      </c>
      <c r="F60" s="30">
        <v>39980</v>
      </c>
      <c r="H60" s="27" t="s">
        <v>1044</v>
      </c>
      <c r="I60" s="27" t="s">
        <v>1114</v>
      </c>
      <c r="J60" s="21" t="s">
        <v>76</v>
      </c>
      <c r="K60" s="21" t="s">
        <v>29</v>
      </c>
      <c r="L60" s="27" t="s">
        <v>53</v>
      </c>
      <c r="M60" s="21" t="s">
        <v>29</v>
      </c>
      <c r="N60" s="30">
        <v>39982.553993055553</v>
      </c>
    </row>
    <row r="61" spans="1:14">
      <c r="A61" s="21">
        <v>909</v>
      </c>
      <c r="B61" s="27" t="s">
        <v>796</v>
      </c>
      <c r="C61" s="21">
        <v>0.31</v>
      </c>
      <c r="D61" s="21">
        <v>0.31</v>
      </c>
      <c r="E61" s="21">
        <v>0</v>
      </c>
      <c r="F61" s="30">
        <v>39969</v>
      </c>
      <c r="H61" s="27" t="s">
        <v>1043</v>
      </c>
      <c r="I61" s="27" t="s">
        <v>1115</v>
      </c>
      <c r="J61" s="21" t="s">
        <v>76</v>
      </c>
      <c r="K61" s="21" t="s">
        <v>29</v>
      </c>
      <c r="L61" s="27" t="s">
        <v>53</v>
      </c>
      <c r="M61" s="21" t="s">
        <v>29</v>
      </c>
      <c r="N61" s="30">
        <v>39982.550706018519</v>
      </c>
    </row>
    <row r="62" spans="1:14">
      <c r="A62" s="21">
        <v>1001</v>
      </c>
      <c r="B62" s="27" t="s">
        <v>797</v>
      </c>
      <c r="C62" s="21">
        <v>0.35</v>
      </c>
      <c r="D62" s="21">
        <v>0.35</v>
      </c>
      <c r="E62" s="21">
        <v>0</v>
      </c>
      <c r="F62" s="30">
        <v>39969</v>
      </c>
      <c r="H62" s="27" t="s">
        <v>1046</v>
      </c>
      <c r="I62" s="27" t="s">
        <v>1116</v>
      </c>
      <c r="J62" s="21" t="s">
        <v>76</v>
      </c>
      <c r="K62" s="21" t="s">
        <v>29</v>
      </c>
      <c r="L62" s="27" t="s">
        <v>53</v>
      </c>
      <c r="M62" s="21" t="s">
        <v>29</v>
      </c>
      <c r="N62" s="30">
        <v>39982.560243055559</v>
      </c>
    </row>
    <row r="63" spans="1:14">
      <c r="A63" s="21">
        <v>1082</v>
      </c>
      <c r="B63" s="27" t="s">
        <v>798</v>
      </c>
      <c r="C63" s="21">
        <v>0.16</v>
      </c>
      <c r="D63" s="21">
        <v>0.16</v>
      </c>
      <c r="E63" s="21">
        <v>0</v>
      </c>
      <c r="F63" s="30">
        <v>39969</v>
      </c>
      <c r="H63" s="27" t="s">
        <v>966</v>
      </c>
      <c r="I63" s="27" t="s">
        <v>1117</v>
      </c>
      <c r="J63" s="21" t="s">
        <v>76</v>
      </c>
      <c r="K63" s="21" t="s">
        <v>29</v>
      </c>
      <c r="L63" s="27" t="s">
        <v>53</v>
      </c>
      <c r="M63" s="21" t="s">
        <v>29</v>
      </c>
      <c r="N63" s="30">
        <v>39973.859432870369</v>
      </c>
    </row>
    <row r="64" spans="1:14">
      <c r="A64" s="21">
        <v>1104</v>
      </c>
      <c r="B64" s="27" t="s">
        <v>799</v>
      </c>
      <c r="C64" s="21">
        <v>0.37</v>
      </c>
      <c r="D64" s="21">
        <v>0.37</v>
      </c>
      <c r="E64" s="21">
        <v>0</v>
      </c>
      <c r="F64" s="30">
        <v>39965</v>
      </c>
      <c r="H64" s="27" t="s">
        <v>961</v>
      </c>
      <c r="I64" s="27" t="s">
        <v>1118</v>
      </c>
      <c r="J64" s="21" t="s">
        <v>76</v>
      </c>
      <c r="K64" s="21" t="s">
        <v>29</v>
      </c>
      <c r="L64" s="27" t="s">
        <v>53</v>
      </c>
      <c r="M64" s="21" t="s">
        <v>29</v>
      </c>
      <c r="N64" s="30">
        <v>39973.856944444444</v>
      </c>
    </row>
    <row r="65" spans="1:14">
      <c r="A65" s="21">
        <v>1145</v>
      </c>
      <c r="B65" s="27" t="s">
        <v>800</v>
      </c>
      <c r="C65" s="21">
        <v>0.18</v>
      </c>
      <c r="D65" s="21">
        <v>0.18</v>
      </c>
      <c r="E65" s="21">
        <v>0</v>
      </c>
      <c r="F65" s="30">
        <v>39974</v>
      </c>
      <c r="H65" s="27" t="s">
        <v>969</v>
      </c>
      <c r="I65" s="27" t="s">
        <v>1119</v>
      </c>
      <c r="J65" s="21" t="s">
        <v>76</v>
      </c>
      <c r="K65" s="21" t="s">
        <v>29</v>
      </c>
      <c r="L65" s="27" t="s">
        <v>53</v>
      </c>
      <c r="M65" s="21" t="s">
        <v>29</v>
      </c>
      <c r="N65" s="30">
        <v>39973.864282407405</v>
      </c>
    </row>
    <row r="66" spans="1:14">
      <c r="A66" s="21">
        <v>1445</v>
      </c>
      <c r="B66" s="27" t="s">
        <v>801</v>
      </c>
      <c r="C66" s="21">
        <v>0.27</v>
      </c>
      <c r="D66" s="21">
        <v>0.27</v>
      </c>
      <c r="E66" s="21">
        <v>0</v>
      </c>
      <c r="F66" s="30">
        <v>39969</v>
      </c>
      <c r="H66" s="27" t="s">
        <v>963</v>
      </c>
      <c r="I66" s="27" t="s">
        <v>1120</v>
      </c>
      <c r="J66" s="21" t="s">
        <v>76</v>
      </c>
      <c r="K66" s="21" t="s">
        <v>29</v>
      </c>
      <c r="L66" s="27" t="s">
        <v>53</v>
      </c>
      <c r="M66" s="21" t="s">
        <v>29</v>
      </c>
      <c r="N66" s="30">
        <v>39973.85796296296</v>
      </c>
    </row>
    <row r="67" spans="1:14">
      <c r="A67" s="21">
        <v>1514</v>
      </c>
      <c r="B67" s="27" t="s">
        <v>802</v>
      </c>
      <c r="C67" s="21">
        <v>0.26</v>
      </c>
      <c r="D67" s="21">
        <v>0.26</v>
      </c>
      <c r="E67" s="21">
        <v>0</v>
      </c>
      <c r="F67" s="30">
        <v>39966</v>
      </c>
      <c r="H67" s="27" t="s">
        <v>965</v>
      </c>
      <c r="I67" s="27" t="s">
        <v>1121</v>
      </c>
      <c r="J67" s="21" t="s">
        <v>76</v>
      </c>
      <c r="K67" s="21" t="s">
        <v>29</v>
      </c>
      <c r="L67" s="27" t="s">
        <v>53</v>
      </c>
      <c r="M67" s="21" t="s">
        <v>29</v>
      </c>
      <c r="N67" s="30">
        <v>39973.85900462963</v>
      </c>
    </row>
    <row r="68" spans="1:14">
      <c r="A68" s="21">
        <v>1516</v>
      </c>
      <c r="B68" s="27" t="s">
        <v>803</v>
      </c>
      <c r="C68" s="21">
        <v>0.23</v>
      </c>
      <c r="D68" s="21">
        <v>0.23</v>
      </c>
      <c r="E68" s="21">
        <v>0</v>
      </c>
      <c r="F68" s="30">
        <v>39966</v>
      </c>
      <c r="H68" s="27" t="s">
        <v>964</v>
      </c>
      <c r="I68" s="27" t="s">
        <v>1122</v>
      </c>
      <c r="J68" s="21" t="s">
        <v>76</v>
      </c>
      <c r="K68" s="21" t="s">
        <v>29</v>
      </c>
      <c r="L68" s="27" t="s">
        <v>53</v>
      </c>
      <c r="M68" s="21" t="s">
        <v>29</v>
      </c>
      <c r="N68" s="30">
        <v>39973.858495370368</v>
      </c>
    </row>
    <row r="69" spans="1:14">
      <c r="A69" s="21">
        <v>1560</v>
      </c>
      <c r="B69" s="27" t="s">
        <v>804</v>
      </c>
      <c r="C69" s="21">
        <v>0.42</v>
      </c>
      <c r="D69" s="21">
        <v>0</v>
      </c>
      <c r="E69" s="21">
        <v>0</v>
      </c>
      <c r="F69" s="30">
        <v>39994</v>
      </c>
      <c r="H69" s="27" t="s">
        <v>968</v>
      </c>
      <c r="I69" s="27" t="s">
        <v>1123</v>
      </c>
      <c r="J69" s="21" t="s">
        <v>76</v>
      </c>
      <c r="K69" s="21" t="s">
        <v>29</v>
      </c>
      <c r="L69" s="27" t="s">
        <v>53</v>
      </c>
      <c r="M69" s="21" t="s">
        <v>29</v>
      </c>
      <c r="N69" s="30">
        <v>39973.863796296297</v>
      </c>
    </row>
    <row r="70" spans="1:14">
      <c r="A70" s="21">
        <v>2145</v>
      </c>
      <c r="B70" s="27" t="s">
        <v>805</v>
      </c>
      <c r="C70" s="21">
        <v>0.28999999999999998</v>
      </c>
      <c r="D70" s="21">
        <v>0.3</v>
      </c>
      <c r="E70" s="21">
        <v>0</v>
      </c>
      <c r="F70" s="30">
        <v>39969</v>
      </c>
      <c r="H70" s="27" t="s">
        <v>962</v>
      </c>
      <c r="I70" s="27" t="s">
        <v>1124</v>
      </c>
      <c r="J70" s="21" t="s">
        <v>76</v>
      </c>
      <c r="K70" s="21" t="s">
        <v>29</v>
      </c>
      <c r="L70" s="27" t="s">
        <v>53</v>
      </c>
      <c r="M70" s="21" t="s">
        <v>29</v>
      </c>
      <c r="N70" s="30">
        <v>39973.857499999998</v>
      </c>
    </row>
    <row r="71" spans="1:14">
      <c r="A71" s="21">
        <v>2195</v>
      </c>
      <c r="B71" s="27" t="s">
        <v>806</v>
      </c>
      <c r="C71" s="21">
        <v>0.23</v>
      </c>
      <c r="D71" s="21">
        <v>0.23</v>
      </c>
      <c r="E71" s="21">
        <v>0</v>
      </c>
      <c r="F71" s="30">
        <v>39981</v>
      </c>
      <c r="H71" s="27" t="s">
        <v>967</v>
      </c>
      <c r="I71" s="27" t="s">
        <v>1125</v>
      </c>
      <c r="J71" s="21" t="s">
        <v>76</v>
      </c>
      <c r="K71" s="21" t="s">
        <v>29</v>
      </c>
      <c r="L71" s="27" t="s">
        <v>53</v>
      </c>
      <c r="M71" s="21" t="s">
        <v>29</v>
      </c>
      <c r="N71" s="30">
        <v>39973.859895833331</v>
      </c>
    </row>
    <row r="72" spans="1:14">
      <c r="A72" s="21">
        <v>2198</v>
      </c>
      <c r="B72" s="27" t="s">
        <v>807</v>
      </c>
      <c r="C72" s="21">
        <v>0.38</v>
      </c>
      <c r="D72" s="21">
        <v>0</v>
      </c>
      <c r="E72" s="21">
        <v>0</v>
      </c>
      <c r="F72" s="30">
        <v>39980</v>
      </c>
      <c r="H72" s="27" t="s">
        <v>1052</v>
      </c>
      <c r="I72" s="27" t="s">
        <v>1126</v>
      </c>
      <c r="J72" s="21" t="s">
        <v>76</v>
      </c>
      <c r="K72" s="21" t="s">
        <v>29</v>
      </c>
      <c r="L72" s="27" t="s">
        <v>53</v>
      </c>
      <c r="M72" s="21" t="s">
        <v>29</v>
      </c>
      <c r="N72" s="30">
        <v>39987.465648148151</v>
      </c>
    </row>
    <row r="73" spans="1:14">
      <c r="A73" s="21">
        <v>2199</v>
      </c>
      <c r="B73" s="27" t="s">
        <v>808</v>
      </c>
      <c r="C73" s="21">
        <v>0.41</v>
      </c>
      <c r="D73" s="21">
        <v>0</v>
      </c>
      <c r="E73" s="21">
        <v>0</v>
      </c>
      <c r="F73" s="30">
        <v>39980</v>
      </c>
      <c r="H73" s="27" t="s">
        <v>1053</v>
      </c>
      <c r="I73" s="27" t="s">
        <v>1127</v>
      </c>
      <c r="J73" s="21" t="s">
        <v>76</v>
      </c>
      <c r="K73" s="21" t="s">
        <v>29</v>
      </c>
      <c r="L73" s="27" t="s">
        <v>53</v>
      </c>
      <c r="M73" s="21" t="s">
        <v>29</v>
      </c>
      <c r="N73" s="30">
        <v>39987.470856481479</v>
      </c>
    </row>
    <row r="74" spans="1:14">
      <c r="A74" s="21">
        <v>2203</v>
      </c>
      <c r="B74" s="27" t="s">
        <v>809</v>
      </c>
      <c r="C74" s="21">
        <v>0.23</v>
      </c>
      <c r="D74" s="21">
        <v>0</v>
      </c>
      <c r="E74" s="21">
        <v>0</v>
      </c>
      <c r="F74" s="30">
        <v>39982</v>
      </c>
      <c r="H74" s="27" t="s">
        <v>1050</v>
      </c>
      <c r="I74" s="27" t="s">
        <v>1128</v>
      </c>
      <c r="J74" s="21" t="s">
        <v>76</v>
      </c>
      <c r="K74" s="21" t="s">
        <v>29</v>
      </c>
      <c r="L74" s="27" t="s">
        <v>53</v>
      </c>
      <c r="M74" s="21" t="s">
        <v>29</v>
      </c>
      <c r="N74" s="30">
        <v>39987.455682870372</v>
      </c>
    </row>
    <row r="75" spans="1:14">
      <c r="A75" s="21">
        <v>2211</v>
      </c>
      <c r="B75" s="27" t="s">
        <v>810</v>
      </c>
      <c r="C75" s="21">
        <v>0.22</v>
      </c>
      <c r="D75" s="21">
        <v>0.22</v>
      </c>
      <c r="E75" s="21">
        <v>0</v>
      </c>
      <c r="F75" s="30">
        <v>39993</v>
      </c>
      <c r="H75" s="27" t="s">
        <v>1054</v>
      </c>
      <c r="I75" s="27" t="s">
        <v>1129</v>
      </c>
      <c r="J75" s="21" t="s">
        <v>76</v>
      </c>
      <c r="K75" s="21" t="s">
        <v>29</v>
      </c>
      <c r="L75" s="27" t="s">
        <v>53</v>
      </c>
      <c r="M75" s="21" t="s">
        <v>29</v>
      </c>
      <c r="N75" s="30">
        <v>39987.474293981482</v>
      </c>
    </row>
    <row r="76" spans="1:14">
      <c r="A76" s="21">
        <v>2387</v>
      </c>
      <c r="B76" s="27" t="s">
        <v>811</v>
      </c>
      <c r="C76" s="21">
        <v>0.27</v>
      </c>
      <c r="D76" s="21">
        <v>0.27</v>
      </c>
      <c r="E76" s="21">
        <v>0</v>
      </c>
      <c r="F76" s="30">
        <v>39974</v>
      </c>
      <c r="H76" s="27" t="s">
        <v>1051</v>
      </c>
      <c r="I76" s="27" t="s">
        <v>1130</v>
      </c>
      <c r="J76" s="21" t="s">
        <v>76</v>
      </c>
      <c r="K76" s="21" t="s">
        <v>29</v>
      </c>
      <c r="L76" s="27" t="s">
        <v>53</v>
      </c>
      <c r="M76" s="21" t="s">
        <v>29</v>
      </c>
      <c r="N76" s="30">
        <v>39987.462650462963</v>
      </c>
    </row>
    <row r="77" spans="1:14">
      <c r="A77" s="21">
        <v>2411</v>
      </c>
      <c r="B77" s="27" t="s">
        <v>812</v>
      </c>
      <c r="C77" s="21">
        <v>0.3</v>
      </c>
      <c r="D77" s="21">
        <v>0.3</v>
      </c>
      <c r="E77" s="21">
        <v>0</v>
      </c>
      <c r="F77" s="30">
        <v>39969</v>
      </c>
      <c r="H77" s="27" t="s">
        <v>1049</v>
      </c>
      <c r="I77" s="27" t="s">
        <v>1131</v>
      </c>
      <c r="J77" s="21" t="s">
        <v>76</v>
      </c>
      <c r="K77" s="21" t="s">
        <v>29</v>
      </c>
      <c r="L77" s="27" t="s">
        <v>53</v>
      </c>
      <c r="M77" s="21" t="s">
        <v>29</v>
      </c>
      <c r="N77" s="30">
        <v>39986.932256944441</v>
      </c>
    </row>
    <row r="78" spans="1:14">
      <c r="A78" s="21">
        <v>2432</v>
      </c>
      <c r="B78" s="27" t="s">
        <v>813</v>
      </c>
      <c r="C78" s="21">
        <v>0.15</v>
      </c>
      <c r="D78" s="21">
        <v>0.15</v>
      </c>
      <c r="E78" s="21">
        <v>0</v>
      </c>
      <c r="F78" s="30">
        <v>39969</v>
      </c>
      <c r="H78" s="27" t="s">
        <v>1060</v>
      </c>
      <c r="I78" s="27" t="s">
        <v>1132</v>
      </c>
      <c r="J78" s="21" t="s">
        <v>76</v>
      </c>
      <c r="K78" s="21" t="s">
        <v>29</v>
      </c>
      <c r="L78" s="27" t="s">
        <v>53</v>
      </c>
      <c r="M78" s="21" t="s">
        <v>29</v>
      </c>
      <c r="N78" s="30">
        <v>39993.368680555555</v>
      </c>
    </row>
    <row r="79" spans="1:14">
      <c r="A79" s="21">
        <v>2449</v>
      </c>
      <c r="B79" s="27" t="s">
        <v>814</v>
      </c>
      <c r="C79" s="21">
        <v>0.17</v>
      </c>
      <c r="D79" s="21">
        <v>0</v>
      </c>
      <c r="E79" s="21">
        <v>0</v>
      </c>
      <c r="F79" s="30">
        <v>39994</v>
      </c>
      <c r="H79" s="27" t="s">
        <v>1061</v>
      </c>
      <c r="I79" s="27" t="s">
        <v>1133</v>
      </c>
      <c r="J79" s="21" t="s">
        <v>76</v>
      </c>
      <c r="K79" s="21" t="s">
        <v>29</v>
      </c>
      <c r="L79" s="27" t="s">
        <v>53</v>
      </c>
      <c r="M79" s="21" t="s">
        <v>29</v>
      </c>
      <c r="N79" s="30">
        <v>39993.376805555556</v>
      </c>
    </row>
    <row r="80" spans="1:14">
      <c r="A80" s="21">
        <v>2471</v>
      </c>
      <c r="B80" s="27" t="s">
        <v>815</v>
      </c>
      <c r="C80" s="21">
        <v>0.22</v>
      </c>
      <c r="D80" s="21">
        <v>0.22</v>
      </c>
      <c r="E80" s="21">
        <v>0</v>
      </c>
      <c r="F80" s="30">
        <v>39986</v>
      </c>
      <c r="H80" s="27" t="s">
        <v>1058</v>
      </c>
      <c r="I80" s="27" t="s">
        <v>1134</v>
      </c>
      <c r="J80" s="21" t="s">
        <v>76</v>
      </c>
      <c r="K80" s="21" t="s">
        <v>29</v>
      </c>
      <c r="L80" s="27" t="s">
        <v>53</v>
      </c>
      <c r="M80" s="21" t="s">
        <v>29</v>
      </c>
      <c r="N80" s="30">
        <v>39993.35733796296</v>
      </c>
    </row>
    <row r="81" spans="1:14">
      <c r="A81" s="21">
        <v>2478</v>
      </c>
      <c r="B81" s="27" t="s">
        <v>816</v>
      </c>
      <c r="C81" s="21">
        <v>0.27</v>
      </c>
      <c r="D81" s="21">
        <v>0.27</v>
      </c>
      <c r="E81" s="21">
        <v>0</v>
      </c>
      <c r="F81" s="30">
        <v>39993</v>
      </c>
      <c r="H81" s="27" t="s">
        <v>1057</v>
      </c>
      <c r="I81" s="27" t="s">
        <v>1135</v>
      </c>
      <c r="J81" s="21" t="s">
        <v>76</v>
      </c>
      <c r="K81" s="21" t="s">
        <v>29</v>
      </c>
      <c r="L81" s="27" t="s">
        <v>53</v>
      </c>
      <c r="M81" s="21" t="s">
        <v>29</v>
      </c>
      <c r="N81" s="30">
        <v>39993.353900462964</v>
      </c>
    </row>
    <row r="82" spans="1:14">
      <c r="A82" s="21">
        <v>2479</v>
      </c>
      <c r="B82" s="27" t="s">
        <v>817</v>
      </c>
      <c r="C82" s="21">
        <v>0.2</v>
      </c>
      <c r="D82" s="21">
        <v>0.2</v>
      </c>
      <c r="E82" s="21">
        <v>0</v>
      </c>
      <c r="F82" s="30">
        <v>39993</v>
      </c>
      <c r="H82" s="27" t="s">
        <v>1059</v>
      </c>
      <c r="I82" s="27" t="s">
        <v>1136</v>
      </c>
      <c r="J82" s="21" t="s">
        <v>76</v>
      </c>
      <c r="K82" s="21" t="s">
        <v>29</v>
      </c>
      <c r="L82" s="27" t="s">
        <v>53</v>
      </c>
      <c r="M82" s="21" t="s">
        <v>29</v>
      </c>
      <c r="N82" s="30">
        <v>39993.365682870368</v>
      </c>
    </row>
    <row r="83" spans="1:14">
      <c r="A83" s="21">
        <v>2480</v>
      </c>
      <c r="B83" s="27" t="s">
        <v>818</v>
      </c>
      <c r="C83" s="21">
        <v>0.2</v>
      </c>
      <c r="D83" s="21">
        <v>0.21</v>
      </c>
      <c r="E83" s="21">
        <v>0</v>
      </c>
      <c r="F83" s="30">
        <v>39966</v>
      </c>
      <c r="H83" s="27" t="s">
        <v>1056</v>
      </c>
      <c r="I83" s="27" t="s">
        <v>1137</v>
      </c>
      <c r="J83" s="21" t="s">
        <v>76</v>
      </c>
      <c r="K83" s="21" t="s">
        <v>29</v>
      </c>
      <c r="L83" s="27" t="s">
        <v>53</v>
      </c>
      <c r="M83" s="21" t="s">
        <v>29</v>
      </c>
      <c r="N83" s="30">
        <v>39993.349120370367</v>
      </c>
    </row>
    <row r="84" spans="1:14">
      <c r="A84" s="21">
        <v>2495</v>
      </c>
      <c r="B84" s="27" t="s">
        <v>819</v>
      </c>
      <c r="C84" s="21">
        <v>0.37</v>
      </c>
      <c r="D84" s="21">
        <v>0.37</v>
      </c>
      <c r="E84" s="21">
        <v>0</v>
      </c>
      <c r="F84" s="30">
        <v>39974</v>
      </c>
      <c r="H84" s="27" t="s">
        <v>1062</v>
      </c>
      <c r="I84" s="27" t="s">
        <v>1138</v>
      </c>
      <c r="J84" s="21" t="s">
        <v>76</v>
      </c>
      <c r="K84" s="21" t="s">
        <v>29</v>
      </c>
      <c r="L84" s="27" t="s">
        <v>53</v>
      </c>
      <c r="M84" s="21" t="s">
        <v>29</v>
      </c>
      <c r="N84" s="30">
        <v>39993.381365740737</v>
      </c>
    </row>
    <row r="85" spans="1:14">
      <c r="A85" s="21">
        <v>2554</v>
      </c>
      <c r="B85" s="27" t="s">
        <v>820</v>
      </c>
      <c r="C85" s="21">
        <v>0.25</v>
      </c>
      <c r="D85" s="21">
        <v>0.25</v>
      </c>
      <c r="E85" s="21">
        <v>0</v>
      </c>
      <c r="F85" s="30">
        <v>39974</v>
      </c>
      <c r="H85" s="27" t="s">
        <v>1055</v>
      </c>
      <c r="I85" s="27" t="s">
        <v>1139</v>
      </c>
      <c r="J85" s="21" t="s">
        <v>76</v>
      </c>
      <c r="K85" s="21" t="s">
        <v>29</v>
      </c>
      <c r="L85" s="27" t="s">
        <v>53</v>
      </c>
      <c r="M85" s="21" t="s">
        <v>29</v>
      </c>
      <c r="N85" s="30">
        <v>39988.613252314812</v>
      </c>
    </row>
    <row r="86" spans="1:14">
      <c r="A86" s="21">
        <v>2575</v>
      </c>
      <c r="B86" s="27" t="s">
        <v>821</v>
      </c>
      <c r="C86" s="21">
        <v>0.24</v>
      </c>
      <c r="D86" s="21">
        <v>0.24</v>
      </c>
      <c r="E86" s="21">
        <v>0</v>
      </c>
      <c r="F86" s="30">
        <v>39981</v>
      </c>
      <c r="H86" s="27" t="s">
        <v>980</v>
      </c>
      <c r="I86" s="27" t="s">
        <v>1140</v>
      </c>
      <c r="J86" s="21" t="s">
        <v>76</v>
      </c>
      <c r="K86" s="21" t="s">
        <v>29</v>
      </c>
      <c r="L86" s="27" t="s">
        <v>53</v>
      </c>
      <c r="M86" s="21" t="s">
        <v>29</v>
      </c>
      <c r="N86" s="30">
        <v>39974.372407407405</v>
      </c>
    </row>
    <row r="87" spans="1:14">
      <c r="A87" s="21">
        <v>2600</v>
      </c>
      <c r="B87" s="27" t="s">
        <v>822</v>
      </c>
      <c r="C87" s="21">
        <v>0.2</v>
      </c>
      <c r="D87" s="21">
        <v>0.2</v>
      </c>
      <c r="E87" s="21">
        <v>0</v>
      </c>
      <c r="F87" s="30">
        <v>39986</v>
      </c>
      <c r="H87" s="27" t="s">
        <v>1063</v>
      </c>
      <c r="I87" s="27" t="s">
        <v>1141</v>
      </c>
      <c r="J87" s="21" t="s">
        <v>76</v>
      </c>
      <c r="K87" s="21" t="s">
        <v>29</v>
      </c>
      <c r="L87" s="27" t="s">
        <v>53</v>
      </c>
      <c r="M87" s="21" t="s">
        <v>29</v>
      </c>
      <c r="N87" s="30">
        <v>39993.436886574076</v>
      </c>
    </row>
    <row r="88" spans="1:14">
      <c r="A88" s="21">
        <v>2601</v>
      </c>
      <c r="B88" s="27" t="s">
        <v>823</v>
      </c>
      <c r="C88" s="21">
        <v>0.12</v>
      </c>
      <c r="D88" s="21">
        <v>0.12</v>
      </c>
      <c r="E88" s="21">
        <v>0</v>
      </c>
      <c r="F88" s="30">
        <v>39986</v>
      </c>
      <c r="H88" s="27" t="s">
        <v>998</v>
      </c>
      <c r="I88" s="27" t="s">
        <v>1142</v>
      </c>
      <c r="J88" s="21" t="s">
        <v>76</v>
      </c>
      <c r="K88" s="21" t="s">
        <v>29</v>
      </c>
      <c r="L88" s="27" t="s">
        <v>53</v>
      </c>
      <c r="M88" s="21" t="s">
        <v>29</v>
      </c>
      <c r="N88" s="30">
        <v>39974.478333333333</v>
      </c>
    </row>
    <row r="89" spans="1:14">
      <c r="A89" s="21">
        <v>2602</v>
      </c>
      <c r="B89" s="27" t="s">
        <v>824</v>
      </c>
      <c r="C89" s="21">
        <v>0.17</v>
      </c>
      <c r="D89" s="21">
        <v>0.17</v>
      </c>
      <c r="E89" s="21">
        <v>0</v>
      </c>
      <c r="F89" s="30">
        <v>39986</v>
      </c>
      <c r="H89" s="27" t="s">
        <v>999</v>
      </c>
      <c r="I89" s="27" t="s">
        <v>1143</v>
      </c>
      <c r="J89" s="21" t="s">
        <v>76</v>
      </c>
      <c r="K89" s="21" t="s">
        <v>29</v>
      </c>
      <c r="L89" s="27" t="s">
        <v>53</v>
      </c>
      <c r="M89" s="21" t="s">
        <v>29</v>
      </c>
      <c r="N89" s="30">
        <v>39974.478888888887</v>
      </c>
    </row>
    <row r="90" spans="1:14">
      <c r="A90" s="21">
        <v>2603</v>
      </c>
      <c r="B90" s="27" t="s">
        <v>825</v>
      </c>
      <c r="C90" s="21">
        <v>0.25</v>
      </c>
      <c r="D90" s="21">
        <v>0.25</v>
      </c>
      <c r="E90" s="21">
        <v>0</v>
      </c>
      <c r="F90" s="30">
        <v>39986</v>
      </c>
      <c r="H90" s="27" t="s">
        <v>994</v>
      </c>
      <c r="I90" s="27" t="s">
        <v>1144</v>
      </c>
      <c r="J90" s="21" t="s">
        <v>76</v>
      </c>
      <c r="K90" s="21" t="s">
        <v>29</v>
      </c>
      <c r="L90" s="27" t="s">
        <v>53</v>
      </c>
      <c r="M90" s="21" t="s">
        <v>29</v>
      </c>
      <c r="N90" s="30">
        <v>39974.476331018515</v>
      </c>
    </row>
    <row r="91" spans="1:14">
      <c r="A91" s="21">
        <v>2604</v>
      </c>
      <c r="B91" s="27" t="s">
        <v>826</v>
      </c>
      <c r="C91" s="21">
        <v>0.11</v>
      </c>
      <c r="D91" s="21">
        <v>0</v>
      </c>
      <c r="E91" s="21">
        <v>0</v>
      </c>
      <c r="F91" s="30">
        <v>39986</v>
      </c>
      <c r="H91" s="27" t="s">
        <v>993</v>
      </c>
      <c r="I91" s="27" t="s">
        <v>1145</v>
      </c>
      <c r="J91" s="21" t="s">
        <v>76</v>
      </c>
      <c r="K91" s="21" t="s">
        <v>29</v>
      </c>
      <c r="L91" s="27" t="s">
        <v>53</v>
      </c>
      <c r="M91" s="21" t="s">
        <v>29</v>
      </c>
      <c r="N91" s="30">
        <v>39974.475810185184</v>
      </c>
    </row>
    <row r="92" spans="1:14">
      <c r="A92" s="21">
        <v>2605</v>
      </c>
      <c r="B92" s="27" t="s">
        <v>827</v>
      </c>
      <c r="C92" s="21">
        <v>0.23</v>
      </c>
      <c r="D92" s="21">
        <v>0</v>
      </c>
      <c r="E92" s="21">
        <v>0</v>
      </c>
      <c r="F92" s="30">
        <v>39986</v>
      </c>
      <c r="H92" s="27" t="s">
        <v>995</v>
      </c>
      <c r="I92" s="27" t="s">
        <v>1146</v>
      </c>
      <c r="J92" s="21" t="s">
        <v>76</v>
      </c>
      <c r="K92" s="21" t="s">
        <v>29</v>
      </c>
      <c r="L92" s="27" t="s">
        <v>53</v>
      </c>
      <c r="M92" s="21" t="s">
        <v>29</v>
      </c>
      <c r="N92" s="30">
        <v>39974.476979166669</v>
      </c>
    </row>
    <row r="93" spans="1:14">
      <c r="A93" s="21">
        <v>2606</v>
      </c>
      <c r="B93" s="27" t="s">
        <v>828</v>
      </c>
      <c r="C93" s="21">
        <v>0.14000000000000001</v>
      </c>
      <c r="D93" s="21">
        <v>0</v>
      </c>
      <c r="E93" s="21">
        <v>0</v>
      </c>
      <c r="F93" s="30">
        <v>39986</v>
      </c>
      <c r="H93" s="27" t="s">
        <v>987</v>
      </c>
      <c r="I93" s="27" t="s">
        <v>1147</v>
      </c>
      <c r="J93" s="21" t="s">
        <v>76</v>
      </c>
      <c r="K93" s="21" t="s">
        <v>29</v>
      </c>
      <c r="L93" s="27" t="s">
        <v>53</v>
      </c>
      <c r="M93" s="21" t="s">
        <v>29</v>
      </c>
      <c r="N93" s="30">
        <v>39974.377442129633</v>
      </c>
    </row>
    <row r="94" spans="1:14">
      <c r="A94" s="21">
        <v>2607</v>
      </c>
      <c r="B94" s="27" t="s">
        <v>829</v>
      </c>
      <c r="C94" s="21">
        <v>0.19</v>
      </c>
      <c r="D94" s="21">
        <v>0.19</v>
      </c>
      <c r="E94" s="21">
        <v>0</v>
      </c>
      <c r="F94" s="30">
        <v>39986</v>
      </c>
      <c r="H94" s="27" t="s">
        <v>985</v>
      </c>
      <c r="I94" s="27" t="s">
        <v>1148</v>
      </c>
      <c r="J94" s="21" t="s">
        <v>76</v>
      </c>
      <c r="K94" s="21" t="s">
        <v>29</v>
      </c>
      <c r="L94" s="27" t="s">
        <v>53</v>
      </c>
      <c r="M94" s="21" t="s">
        <v>29</v>
      </c>
      <c r="N94" s="30">
        <v>39974.376388888886</v>
      </c>
    </row>
    <row r="95" spans="1:14">
      <c r="A95" s="21">
        <v>2609</v>
      </c>
      <c r="B95" s="27" t="s">
        <v>830</v>
      </c>
      <c r="C95" s="21">
        <v>0.34</v>
      </c>
      <c r="D95" s="21">
        <v>0.34</v>
      </c>
      <c r="E95" s="21">
        <v>0</v>
      </c>
      <c r="F95" s="30">
        <v>39993</v>
      </c>
      <c r="H95" s="27" t="s">
        <v>996</v>
      </c>
      <c r="I95" s="27" t="s">
        <v>1149</v>
      </c>
      <c r="J95" s="21" t="s">
        <v>76</v>
      </c>
      <c r="K95" s="21" t="s">
        <v>29</v>
      </c>
      <c r="L95" s="27" t="s">
        <v>53</v>
      </c>
      <c r="M95" s="21" t="s">
        <v>29</v>
      </c>
      <c r="N95" s="30">
        <v>39974.477407407408</v>
      </c>
    </row>
    <row r="96" spans="1:14">
      <c r="A96" s="21">
        <v>2611</v>
      </c>
      <c r="B96" s="27" t="s">
        <v>831</v>
      </c>
      <c r="C96" s="21">
        <v>0.16</v>
      </c>
      <c r="D96" s="21">
        <v>0</v>
      </c>
      <c r="E96" s="21">
        <v>0</v>
      </c>
      <c r="F96" s="30">
        <v>39993</v>
      </c>
      <c r="H96" s="27" t="s">
        <v>984</v>
      </c>
      <c r="I96" s="27" t="s">
        <v>1150</v>
      </c>
      <c r="J96" s="21" t="s">
        <v>76</v>
      </c>
      <c r="K96" s="21" t="s">
        <v>29</v>
      </c>
      <c r="L96" s="27" t="s">
        <v>53</v>
      </c>
      <c r="M96" s="21" t="s">
        <v>29</v>
      </c>
      <c r="N96" s="30">
        <v>39974.375590277778</v>
      </c>
    </row>
    <row r="97" spans="1:14">
      <c r="A97" s="21">
        <v>2612</v>
      </c>
      <c r="B97" s="27" t="s">
        <v>832</v>
      </c>
      <c r="C97" s="21">
        <v>0.3</v>
      </c>
      <c r="D97" s="21">
        <v>0</v>
      </c>
      <c r="E97" s="21">
        <v>0</v>
      </c>
      <c r="F97" s="30">
        <v>39993</v>
      </c>
      <c r="H97" s="27" t="s">
        <v>986</v>
      </c>
      <c r="I97" s="27" t="s">
        <v>1151</v>
      </c>
      <c r="J97" s="21" t="s">
        <v>76</v>
      </c>
      <c r="K97" s="21" t="s">
        <v>29</v>
      </c>
      <c r="L97" s="27" t="s">
        <v>53</v>
      </c>
      <c r="M97" s="21" t="s">
        <v>29</v>
      </c>
      <c r="N97" s="30">
        <v>39974.376967592594</v>
      </c>
    </row>
    <row r="98" spans="1:14">
      <c r="A98" s="21">
        <v>2613</v>
      </c>
      <c r="B98" s="27" t="s">
        <v>833</v>
      </c>
      <c r="C98" s="21">
        <v>0.16</v>
      </c>
      <c r="D98" s="21">
        <v>0</v>
      </c>
      <c r="E98" s="21">
        <v>0</v>
      </c>
      <c r="F98" s="30">
        <v>39993</v>
      </c>
      <c r="H98" s="27" t="s">
        <v>997</v>
      </c>
      <c r="I98" s="27" t="s">
        <v>1152</v>
      </c>
      <c r="J98" s="21" t="s">
        <v>76</v>
      </c>
      <c r="K98" s="21" t="s">
        <v>29</v>
      </c>
      <c r="L98" s="27" t="s">
        <v>53</v>
      </c>
      <c r="M98" s="21" t="s">
        <v>29</v>
      </c>
      <c r="N98" s="30">
        <v>39974.477858796294</v>
      </c>
    </row>
    <row r="99" spans="1:14">
      <c r="A99" s="21">
        <v>2614</v>
      </c>
      <c r="B99" s="27" t="s">
        <v>834</v>
      </c>
      <c r="C99" s="21">
        <v>0.2</v>
      </c>
      <c r="D99" s="21">
        <v>0.2</v>
      </c>
      <c r="E99" s="21">
        <v>0</v>
      </c>
      <c r="F99" s="30">
        <v>39993</v>
      </c>
      <c r="H99" s="27" t="s">
        <v>981</v>
      </c>
      <c r="I99" s="27" t="s">
        <v>1153</v>
      </c>
      <c r="J99" s="21" t="s">
        <v>76</v>
      </c>
      <c r="K99" s="21" t="s">
        <v>29</v>
      </c>
      <c r="L99" s="27" t="s">
        <v>53</v>
      </c>
      <c r="M99" s="21" t="s">
        <v>29</v>
      </c>
      <c r="N99" s="30">
        <v>39974.372997685183</v>
      </c>
    </row>
    <row r="100" spans="1:14">
      <c r="A100" s="21">
        <v>2615</v>
      </c>
      <c r="B100" s="27" t="s">
        <v>835</v>
      </c>
      <c r="C100" s="21">
        <v>0.28999999999999998</v>
      </c>
      <c r="D100" s="21">
        <v>0.28999999999999998</v>
      </c>
      <c r="E100" s="21">
        <v>0</v>
      </c>
      <c r="F100" s="30">
        <v>39993</v>
      </c>
      <c r="H100" s="27" t="s">
        <v>982</v>
      </c>
      <c r="I100" s="27" t="s">
        <v>1154</v>
      </c>
      <c r="J100" s="21" t="s">
        <v>76</v>
      </c>
      <c r="K100" s="21" t="s">
        <v>29</v>
      </c>
      <c r="L100" s="27" t="s">
        <v>53</v>
      </c>
      <c r="M100" s="21" t="s">
        <v>29</v>
      </c>
      <c r="N100" s="30">
        <v>39974.373761574076</v>
      </c>
    </row>
    <row r="101" spans="1:14">
      <c r="A101" s="21">
        <v>2616</v>
      </c>
      <c r="B101" s="27" t="s">
        <v>836</v>
      </c>
      <c r="C101" s="21">
        <v>0.3</v>
      </c>
      <c r="D101" s="21">
        <v>0.3</v>
      </c>
      <c r="E101" s="21">
        <v>0</v>
      </c>
      <c r="F101" s="30">
        <v>39993</v>
      </c>
      <c r="H101" s="27" t="s">
        <v>983</v>
      </c>
      <c r="I101" s="27" t="s">
        <v>1155</v>
      </c>
      <c r="J101" s="21" t="s">
        <v>76</v>
      </c>
      <c r="K101" s="21" t="s">
        <v>29</v>
      </c>
      <c r="L101" s="27" t="s">
        <v>53</v>
      </c>
      <c r="M101" s="21" t="s">
        <v>29</v>
      </c>
      <c r="N101" s="30">
        <v>39974.374594907407</v>
      </c>
    </row>
    <row r="102" spans="1:14">
      <c r="A102" s="21">
        <v>2617</v>
      </c>
      <c r="B102" s="27" t="s">
        <v>837</v>
      </c>
      <c r="C102" s="21">
        <v>0.15</v>
      </c>
      <c r="D102" s="21">
        <v>0</v>
      </c>
      <c r="E102" s="21">
        <v>0</v>
      </c>
      <c r="F102" s="30">
        <v>39993</v>
      </c>
      <c r="H102" s="27" t="s">
        <v>992</v>
      </c>
      <c r="I102" s="27" t="s">
        <v>1156</v>
      </c>
      <c r="J102" s="21" t="s">
        <v>76</v>
      </c>
      <c r="K102" s="21" t="s">
        <v>29</v>
      </c>
      <c r="L102" s="27" t="s">
        <v>53</v>
      </c>
      <c r="M102" s="21" t="s">
        <v>29</v>
      </c>
      <c r="N102" s="30">
        <v>39974.403564814813</v>
      </c>
    </row>
    <row r="103" spans="1:14">
      <c r="A103" s="21">
        <v>2618</v>
      </c>
      <c r="B103" s="27" t="s">
        <v>838</v>
      </c>
      <c r="C103" s="21">
        <v>0.18</v>
      </c>
      <c r="D103" s="21">
        <v>0.18</v>
      </c>
      <c r="E103" s="21">
        <v>0</v>
      </c>
      <c r="F103" s="30">
        <v>39993</v>
      </c>
      <c r="H103" s="27" t="s">
        <v>989</v>
      </c>
      <c r="I103" s="27" t="s">
        <v>1157</v>
      </c>
      <c r="J103" s="21" t="s">
        <v>76</v>
      </c>
      <c r="K103" s="21" t="s">
        <v>29</v>
      </c>
      <c r="L103" s="27" t="s">
        <v>53</v>
      </c>
      <c r="M103" s="21" t="s">
        <v>29</v>
      </c>
      <c r="N103" s="30">
        <v>39974.379976851851</v>
      </c>
    </row>
    <row r="104" spans="1:14">
      <c r="A104" s="21">
        <v>2657</v>
      </c>
      <c r="B104" s="27" t="s">
        <v>839</v>
      </c>
      <c r="C104" s="21">
        <v>0.21</v>
      </c>
      <c r="D104" s="21">
        <v>0.21</v>
      </c>
      <c r="E104" s="21">
        <v>0</v>
      </c>
      <c r="F104" s="30">
        <v>39993</v>
      </c>
      <c r="H104" s="27" t="s">
        <v>1000</v>
      </c>
      <c r="I104" s="27" t="s">
        <v>1158</v>
      </c>
      <c r="J104" s="21" t="s">
        <v>76</v>
      </c>
      <c r="K104" s="21" t="s">
        <v>29</v>
      </c>
      <c r="L104" s="27" t="s">
        <v>53</v>
      </c>
      <c r="M104" s="21" t="s">
        <v>29</v>
      </c>
      <c r="N104" s="30">
        <v>39974.480694444443</v>
      </c>
    </row>
    <row r="105" spans="1:14">
      <c r="A105" s="21">
        <v>2658</v>
      </c>
      <c r="B105" s="27" t="s">
        <v>840</v>
      </c>
      <c r="C105" s="21">
        <v>0.31</v>
      </c>
      <c r="D105" s="21">
        <v>0.31</v>
      </c>
      <c r="E105" s="21">
        <v>0</v>
      </c>
      <c r="F105" s="30">
        <v>39980</v>
      </c>
      <c r="H105" s="27" t="s">
        <v>988</v>
      </c>
      <c r="I105" s="27" t="s">
        <v>1159</v>
      </c>
      <c r="J105" s="21" t="s">
        <v>76</v>
      </c>
      <c r="K105" s="21" t="s">
        <v>29</v>
      </c>
      <c r="L105" s="27" t="s">
        <v>53</v>
      </c>
      <c r="M105" s="21" t="s">
        <v>29</v>
      </c>
      <c r="N105" s="30">
        <v>39974.379155092596</v>
      </c>
    </row>
    <row r="106" spans="1:14">
      <c r="A106" s="21">
        <v>2659</v>
      </c>
      <c r="B106" s="27" t="s">
        <v>841</v>
      </c>
      <c r="C106" s="21">
        <v>0.25</v>
      </c>
      <c r="D106" s="21">
        <v>0</v>
      </c>
      <c r="E106" s="21">
        <v>0</v>
      </c>
      <c r="F106" s="30">
        <v>39993</v>
      </c>
      <c r="H106" s="27" t="s">
        <v>991</v>
      </c>
      <c r="I106" s="27" t="s">
        <v>1160</v>
      </c>
      <c r="J106" s="21" t="s">
        <v>76</v>
      </c>
      <c r="K106" s="21" t="s">
        <v>29</v>
      </c>
      <c r="L106" s="27" t="s">
        <v>53</v>
      </c>
      <c r="M106" s="21" t="s">
        <v>29</v>
      </c>
      <c r="N106" s="30">
        <v>39974.381643518522</v>
      </c>
    </row>
    <row r="107" spans="1:14">
      <c r="A107" s="21">
        <v>2660</v>
      </c>
      <c r="B107" s="27" t="s">
        <v>842</v>
      </c>
      <c r="C107" s="21">
        <v>0.28999999999999998</v>
      </c>
      <c r="D107" s="21">
        <v>0.28999999999999998</v>
      </c>
      <c r="E107" s="21">
        <v>0</v>
      </c>
      <c r="F107" s="30">
        <v>39980</v>
      </c>
      <c r="H107" s="27" t="s">
        <v>960</v>
      </c>
      <c r="I107" s="27" t="s">
        <v>1161</v>
      </c>
      <c r="J107" s="21" t="s">
        <v>76</v>
      </c>
      <c r="K107" s="21" t="s">
        <v>29</v>
      </c>
      <c r="L107" s="27" t="s">
        <v>53</v>
      </c>
      <c r="M107" s="21" t="s">
        <v>29</v>
      </c>
      <c r="N107" s="30">
        <v>39966.744340277779</v>
      </c>
    </row>
    <row r="108" spans="1:14">
      <c r="A108" s="21">
        <v>2661</v>
      </c>
      <c r="B108" s="27" t="s">
        <v>843</v>
      </c>
      <c r="C108" s="21">
        <v>0.28999999999999998</v>
      </c>
      <c r="D108" s="21">
        <v>0.28999999999999998</v>
      </c>
      <c r="E108" s="21">
        <v>0</v>
      </c>
      <c r="F108" s="30">
        <v>39993</v>
      </c>
      <c r="H108" s="27" t="s">
        <v>1001</v>
      </c>
      <c r="I108" s="27" t="s">
        <v>1162</v>
      </c>
      <c r="J108" s="21" t="s">
        <v>76</v>
      </c>
      <c r="K108" s="21" t="s">
        <v>29</v>
      </c>
      <c r="L108" s="27" t="s">
        <v>53</v>
      </c>
      <c r="M108" s="21" t="s">
        <v>29</v>
      </c>
      <c r="N108" s="30">
        <v>39974.481365740743</v>
      </c>
    </row>
    <row r="109" spans="1:14">
      <c r="A109" s="21">
        <v>2662</v>
      </c>
      <c r="B109" s="27" t="s">
        <v>844</v>
      </c>
      <c r="C109" s="21">
        <v>0.32</v>
      </c>
      <c r="D109" s="21">
        <v>0.32</v>
      </c>
      <c r="E109" s="21">
        <v>0</v>
      </c>
      <c r="F109" s="30">
        <v>39993</v>
      </c>
      <c r="H109" s="27" t="s">
        <v>990</v>
      </c>
      <c r="I109" s="27" t="s">
        <v>1163</v>
      </c>
      <c r="J109" s="21" t="s">
        <v>76</v>
      </c>
      <c r="K109" s="21" t="s">
        <v>29</v>
      </c>
      <c r="L109" s="27" t="s">
        <v>53</v>
      </c>
      <c r="M109" s="21" t="s">
        <v>29</v>
      </c>
      <c r="N109" s="30">
        <v>39974.380682870367</v>
      </c>
    </row>
    <row r="110" spans="1:14">
      <c r="A110" s="21">
        <v>2663</v>
      </c>
      <c r="B110" s="27" t="s">
        <v>845</v>
      </c>
      <c r="C110" s="21">
        <v>0.28000000000000003</v>
      </c>
      <c r="D110" s="21">
        <v>0.28000000000000003</v>
      </c>
      <c r="E110" s="21">
        <v>0</v>
      </c>
      <c r="F110" s="30">
        <v>39980</v>
      </c>
      <c r="H110" s="27" t="s">
        <v>1008</v>
      </c>
      <c r="I110" s="27" t="s">
        <v>1164</v>
      </c>
      <c r="J110" s="21" t="s">
        <v>76</v>
      </c>
      <c r="K110" s="21" t="s">
        <v>29</v>
      </c>
      <c r="L110" s="27" t="s">
        <v>53</v>
      </c>
      <c r="M110" s="21" t="s">
        <v>29</v>
      </c>
      <c r="N110" s="30">
        <v>39980.342650462961</v>
      </c>
    </row>
    <row r="111" spans="1:14">
      <c r="A111" s="21">
        <v>2666</v>
      </c>
      <c r="B111" s="27" t="s">
        <v>846</v>
      </c>
      <c r="C111" s="21">
        <v>0.13</v>
      </c>
      <c r="D111" s="21">
        <v>0</v>
      </c>
      <c r="E111" s="21">
        <v>0</v>
      </c>
      <c r="F111" s="30">
        <v>39980</v>
      </c>
      <c r="H111" s="27" t="s">
        <v>1008</v>
      </c>
      <c r="I111" s="27" t="s">
        <v>1164</v>
      </c>
      <c r="J111" s="21" t="s">
        <v>136</v>
      </c>
      <c r="K111" s="21" t="s">
        <v>29</v>
      </c>
      <c r="L111" s="27" t="s">
        <v>53</v>
      </c>
      <c r="M111" s="21" t="s">
        <v>29</v>
      </c>
      <c r="N111" s="30">
        <v>39980.34814814815</v>
      </c>
    </row>
    <row r="112" spans="1:14">
      <c r="A112" s="21">
        <v>2667</v>
      </c>
      <c r="B112" s="27" t="s">
        <v>847</v>
      </c>
      <c r="C112" s="21">
        <v>0.17</v>
      </c>
      <c r="D112" s="21">
        <v>0</v>
      </c>
      <c r="E112" s="21">
        <v>0</v>
      </c>
      <c r="F112" s="30">
        <v>39993</v>
      </c>
      <c r="K112" s="6"/>
      <c r="M112" s="6"/>
    </row>
    <row r="113" spans="1:6">
      <c r="A113" s="21">
        <v>2669</v>
      </c>
      <c r="B113" s="27" t="s">
        <v>848</v>
      </c>
      <c r="C113" s="21">
        <v>0.25</v>
      </c>
      <c r="D113" s="21">
        <v>0.25</v>
      </c>
      <c r="E113" s="21">
        <v>0</v>
      </c>
      <c r="F113" s="30">
        <v>39993</v>
      </c>
    </row>
    <row r="114" spans="1:6">
      <c r="A114" s="21">
        <v>2670</v>
      </c>
      <c r="B114" s="27" t="s">
        <v>849</v>
      </c>
      <c r="C114" s="21">
        <v>0.18</v>
      </c>
      <c r="D114" s="21">
        <v>0</v>
      </c>
      <c r="E114" s="21">
        <v>0</v>
      </c>
      <c r="F114" s="30">
        <v>39993</v>
      </c>
    </row>
    <row r="115" spans="1:6">
      <c r="A115" s="21">
        <v>2672</v>
      </c>
      <c r="B115" s="27" t="s">
        <v>850</v>
      </c>
      <c r="C115" s="21">
        <v>0.17</v>
      </c>
      <c r="D115" s="21">
        <v>0</v>
      </c>
      <c r="E115" s="21">
        <v>0</v>
      </c>
      <c r="F115" s="30">
        <v>39993</v>
      </c>
    </row>
    <row r="116" spans="1:6">
      <c r="A116" s="21">
        <v>2683</v>
      </c>
      <c r="B116" s="27" t="s">
        <v>851</v>
      </c>
      <c r="C116" s="21">
        <v>0.19</v>
      </c>
      <c r="D116" s="21">
        <v>0.2</v>
      </c>
      <c r="E116" s="21">
        <v>0</v>
      </c>
      <c r="F116" s="30">
        <v>39974</v>
      </c>
    </row>
    <row r="117" spans="1:6">
      <c r="A117" s="21">
        <v>2684</v>
      </c>
      <c r="B117" s="27" t="s">
        <v>852</v>
      </c>
      <c r="C117" s="21">
        <v>0.17</v>
      </c>
      <c r="D117" s="21">
        <v>0.17</v>
      </c>
      <c r="E117" s="21">
        <v>0</v>
      </c>
      <c r="F117" s="30">
        <v>39974</v>
      </c>
    </row>
    <row r="118" spans="1:6">
      <c r="A118" s="21">
        <v>2685</v>
      </c>
      <c r="B118" s="27" t="s">
        <v>853</v>
      </c>
      <c r="C118" s="21">
        <v>0.18</v>
      </c>
      <c r="D118" s="21">
        <v>0.18</v>
      </c>
      <c r="E118" s="21">
        <v>0</v>
      </c>
      <c r="F118" s="30">
        <v>39974</v>
      </c>
    </row>
    <row r="119" spans="1:6">
      <c r="A119" s="21">
        <v>2698</v>
      </c>
      <c r="B119" s="27" t="s">
        <v>854</v>
      </c>
      <c r="C119" s="21">
        <v>0.32</v>
      </c>
      <c r="D119" s="21">
        <v>0</v>
      </c>
      <c r="E119" s="21">
        <v>0</v>
      </c>
      <c r="F119" s="30">
        <v>39982</v>
      </c>
    </row>
    <row r="120" spans="1:6">
      <c r="A120" s="21">
        <v>2708</v>
      </c>
      <c r="B120" s="27" t="s">
        <v>855</v>
      </c>
      <c r="C120" s="21">
        <v>0.24</v>
      </c>
      <c r="D120" s="21">
        <v>0.24</v>
      </c>
      <c r="E120" s="21">
        <v>0</v>
      </c>
      <c r="F120" s="30">
        <v>39993</v>
      </c>
    </row>
    <row r="121" spans="1:6">
      <c r="A121" s="21">
        <v>2715</v>
      </c>
      <c r="B121" s="27" t="s">
        <v>856</v>
      </c>
      <c r="C121" s="21">
        <v>0.31</v>
      </c>
      <c r="D121" s="21">
        <v>0.31</v>
      </c>
      <c r="E121" s="21">
        <v>0</v>
      </c>
      <c r="F121" s="30">
        <v>39993</v>
      </c>
    </row>
    <row r="122" spans="1:6">
      <c r="A122" s="21">
        <v>2721</v>
      </c>
      <c r="B122" s="27" t="s">
        <v>857</v>
      </c>
      <c r="C122" s="21">
        <v>0.23</v>
      </c>
      <c r="D122" s="21">
        <v>0</v>
      </c>
      <c r="E122" s="21">
        <v>0</v>
      </c>
      <c r="F122" s="30">
        <v>39982</v>
      </c>
    </row>
    <row r="123" spans="1:6">
      <c r="A123" s="21">
        <v>2722</v>
      </c>
      <c r="B123" s="27" t="s">
        <v>858</v>
      </c>
      <c r="C123" s="21">
        <v>0.21</v>
      </c>
      <c r="D123" s="21">
        <v>0.21</v>
      </c>
      <c r="E123" s="21">
        <v>0</v>
      </c>
      <c r="F123" s="30">
        <v>39993</v>
      </c>
    </row>
    <row r="124" spans="1:6">
      <c r="A124" s="21">
        <v>2730</v>
      </c>
      <c r="B124" s="27" t="s">
        <v>859</v>
      </c>
      <c r="C124" s="21">
        <v>0.22</v>
      </c>
      <c r="D124" s="21">
        <v>0.22</v>
      </c>
      <c r="E124" s="21">
        <v>0</v>
      </c>
      <c r="F124" s="30">
        <v>39981</v>
      </c>
    </row>
    <row r="125" spans="1:6">
      <c r="A125" s="21">
        <v>2731</v>
      </c>
      <c r="B125" s="27" t="s">
        <v>860</v>
      </c>
      <c r="C125" s="21">
        <v>0.22</v>
      </c>
      <c r="D125" s="21">
        <v>0</v>
      </c>
      <c r="E125" s="21">
        <v>0</v>
      </c>
      <c r="F125" s="30">
        <v>39981</v>
      </c>
    </row>
    <row r="126" spans="1:6">
      <c r="A126" s="21">
        <v>2732</v>
      </c>
      <c r="B126" s="27" t="s">
        <v>861</v>
      </c>
      <c r="C126" s="21">
        <v>0.23</v>
      </c>
      <c r="D126" s="21">
        <v>0.23</v>
      </c>
      <c r="E126" s="21">
        <v>0</v>
      </c>
      <c r="F126" s="30">
        <v>39981</v>
      </c>
    </row>
    <row r="127" spans="1:6">
      <c r="A127" s="21">
        <v>2733</v>
      </c>
      <c r="B127" s="27" t="s">
        <v>862</v>
      </c>
      <c r="C127" s="21">
        <v>0.26</v>
      </c>
      <c r="D127" s="21">
        <v>0.26</v>
      </c>
      <c r="E127" s="21">
        <v>0</v>
      </c>
      <c r="F127" s="30">
        <v>39981</v>
      </c>
    </row>
    <row r="128" spans="1:6">
      <c r="A128" s="21">
        <v>2734</v>
      </c>
      <c r="B128" s="27" t="s">
        <v>863</v>
      </c>
      <c r="C128" s="21">
        <v>0.26</v>
      </c>
      <c r="D128" s="21">
        <v>0.26</v>
      </c>
      <c r="E128" s="21">
        <v>0</v>
      </c>
      <c r="F128" s="30">
        <v>39981</v>
      </c>
    </row>
    <row r="129" spans="1:6">
      <c r="A129" s="21">
        <v>2735</v>
      </c>
      <c r="B129" s="27" t="s">
        <v>864</v>
      </c>
      <c r="C129" s="21">
        <v>0.16</v>
      </c>
      <c r="D129" s="21">
        <v>0</v>
      </c>
      <c r="E129" s="21">
        <v>0</v>
      </c>
      <c r="F129" s="30">
        <v>39981</v>
      </c>
    </row>
    <row r="130" spans="1:6">
      <c r="A130" s="21">
        <v>2736</v>
      </c>
      <c r="B130" s="27" t="s">
        <v>865</v>
      </c>
      <c r="C130" s="21">
        <v>0.34</v>
      </c>
      <c r="D130" s="21">
        <v>0.34</v>
      </c>
      <c r="E130" s="21">
        <v>0</v>
      </c>
      <c r="F130" s="30">
        <v>39981</v>
      </c>
    </row>
    <row r="131" spans="1:6">
      <c r="A131" s="21">
        <v>2737</v>
      </c>
      <c r="B131" s="27" t="s">
        <v>866</v>
      </c>
      <c r="C131" s="21">
        <v>0.14000000000000001</v>
      </c>
      <c r="D131" s="21">
        <v>0</v>
      </c>
      <c r="E131" s="21">
        <v>0</v>
      </c>
      <c r="F131" s="30">
        <v>39981</v>
      </c>
    </row>
    <row r="132" spans="1:6">
      <c r="A132" s="21">
        <v>2739</v>
      </c>
      <c r="B132" s="27" t="s">
        <v>867</v>
      </c>
      <c r="C132" s="21">
        <v>0.1</v>
      </c>
      <c r="D132" s="21">
        <v>0</v>
      </c>
      <c r="E132" s="21">
        <v>0</v>
      </c>
      <c r="F132" s="30">
        <v>39981</v>
      </c>
    </row>
    <row r="133" spans="1:6">
      <c r="A133" s="21">
        <v>2740</v>
      </c>
      <c r="B133" s="27" t="s">
        <v>868</v>
      </c>
      <c r="C133" s="21">
        <v>0.26</v>
      </c>
      <c r="D133" s="21">
        <v>0.26</v>
      </c>
      <c r="E133" s="21">
        <v>0</v>
      </c>
      <c r="F133" s="30">
        <v>39981</v>
      </c>
    </row>
    <row r="134" spans="1:6">
      <c r="A134" s="21">
        <v>2741</v>
      </c>
      <c r="B134" s="27" t="s">
        <v>869</v>
      </c>
      <c r="C134" s="21">
        <v>0.1</v>
      </c>
      <c r="D134" s="21">
        <v>0.1</v>
      </c>
      <c r="E134" s="21">
        <v>0</v>
      </c>
      <c r="F134" s="30">
        <v>39986</v>
      </c>
    </row>
    <row r="135" spans="1:6">
      <c r="A135" s="21">
        <v>2743</v>
      </c>
      <c r="B135" s="27" t="s">
        <v>870</v>
      </c>
      <c r="C135" s="21">
        <v>0.16</v>
      </c>
      <c r="D135" s="21">
        <v>0.16</v>
      </c>
      <c r="E135" s="21">
        <v>0</v>
      </c>
      <c r="F135" s="30">
        <v>39993</v>
      </c>
    </row>
    <row r="136" spans="1:6">
      <c r="A136" s="21">
        <v>2744</v>
      </c>
      <c r="B136" s="27" t="s">
        <v>871</v>
      </c>
      <c r="C136" s="21">
        <v>0.15</v>
      </c>
      <c r="D136" s="21">
        <v>0.15</v>
      </c>
      <c r="E136" s="21">
        <v>0</v>
      </c>
      <c r="F136" s="30">
        <v>39993</v>
      </c>
    </row>
    <row r="137" spans="1:6">
      <c r="A137" s="21">
        <v>2745</v>
      </c>
      <c r="B137" s="27" t="s">
        <v>872</v>
      </c>
      <c r="C137" s="21">
        <v>0.2</v>
      </c>
      <c r="D137" s="21">
        <v>0.2</v>
      </c>
      <c r="E137" s="21">
        <v>0</v>
      </c>
      <c r="F137" s="30">
        <v>39986</v>
      </c>
    </row>
    <row r="138" spans="1:6">
      <c r="A138" s="21">
        <v>2746</v>
      </c>
      <c r="B138" s="27" t="s">
        <v>873</v>
      </c>
      <c r="C138" s="21">
        <v>0.16</v>
      </c>
      <c r="D138" s="21">
        <v>0.16</v>
      </c>
      <c r="E138" s="21">
        <v>0</v>
      </c>
      <c r="F138" s="30">
        <v>39986</v>
      </c>
    </row>
    <row r="139" spans="1:6">
      <c r="A139" s="21">
        <v>2747</v>
      </c>
      <c r="B139" s="27" t="s">
        <v>874</v>
      </c>
      <c r="C139" s="21">
        <v>0.28000000000000003</v>
      </c>
      <c r="D139" s="21">
        <v>0.28000000000000003</v>
      </c>
      <c r="E139" s="21">
        <v>0</v>
      </c>
      <c r="F139" s="30">
        <v>39986</v>
      </c>
    </row>
    <row r="140" spans="1:6">
      <c r="A140" s="21">
        <v>2748</v>
      </c>
      <c r="B140" s="27" t="s">
        <v>875</v>
      </c>
      <c r="C140" s="21">
        <v>0.14000000000000001</v>
      </c>
      <c r="D140" s="21">
        <v>0</v>
      </c>
      <c r="E140" s="21">
        <v>0</v>
      </c>
      <c r="F140" s="30">
        <v>39986</v>
      </c>
    </row>
    <row r="141" spans="1:6">
      <c r="A141" s="21">
        <v>2749</v>
      </c>
      <c r="B141" s="27" t="s">
        <v>876</v>
      </c>
      <c r="C141" s="21">
        <v>0.04</v>
      </c>
      <c r="D141" s="21">
        <v>0.04</v>
      </c>
      <c r="E141" s="21">
        <v>0</v>
      </c>
      <c r="F141" s="30">
        <v>39986</v>
      </c>
    </row>
    <row r="142" spans="1:6">
      <c r="A142" s="21">
        <v>2751</v>
      </c>
      <c r="B142" s="27" t="s">
        <v>877</v>
      </c>
      <c r="C142" s="21">
        <v>0.23</v>
      </c>
      <c r="D142" s="21">
        <v>0</v>
      </c>
      <c r="E142" s="21">
        <v>0</v>
      </c>
      <c r="F142" s="30">
        <v>39986</v>
      </c>
    </row>
    <row r="143" spans="1:6">
      <c r="A143" s="21">
        <v>2752</v>
      </c>
      <c r="B143" s="27" t="s">
        <v>878</v>
      </c>
      <c r="C143" s="21">
        <v>0.24</v>
      </c>
      <c r="D143" s="21">
        <v>0</v>
      </c>
      <c r="E143" s="21">
        <v>0</v>
      </c>
      <c r="F143" s="30">
        <v>39986</v>
      </c>
    </row>
    <row r="144" spans="1:6">
      <c r="A144" s="21">
        <v>2768</v>
      </c>
      <c r="B144" s="27" t="s">
        <v>879</v>
      </c>
      <c r="C144" s="21">
        <v>0.21</v>
      </c>
      <c r="D144" s="21">
        <v>0.21</v>
      </c>
      <c r="E144" s="21">
        <v>0</v>
      </c>
      <c r="F144" s="30">
        <v>39986</v>
      </c>
    </row>
    <row r="145" spans="1:6">
      <c r="A145" s="21">
        <v>2782</v>
      </c>
      <c r="B145" s="27" t="s">
        <v>880</v>
      </c>
      <c r="C145" s="21">
        <v>0.18</v>
      </c>
      <c r="D145" s="21">
        <v>0.18</v>
      </c>
      <c r="E145" s="21">
        <v>0</v>
      </c>
      <c r="F145" s="30">
        <v>39982</v>
      </c>
    </row>
    <row r="146" spans="1:6">
      <c r="A146" s="21">
        <v>2786</v>
      </c>
      <c r="B146" s="27" t="s">
        <v>881</v>
      </c>
      <c r="C146" s="21">
        <v>0.22</v>
      </c>
      <c r="D146" s="21">
        <v>0.22</v>
      </c>
      <c r="E146" s="21">
        <v>0</v>
      </c>
      <c r="F146" s="30">
        <v>39982</v>
      </c>
    </row>
    <row r="147" spans="1:6">
      <c r="A147" s="21">
        <v>2789</v>
      </c>
      <c r="B147" s="27" t="s">
        <v>882</v>
      </c>
      <c r="C147" s="21">
        <v>0.14000000000000001</v>
      </c>
      <c r="D147" s="21">
        <v>0</v>
      </c>
      <c r="E147" s="21">
        <v>0</v>
      </c>
      <c r="F147" s="30">
        <v>39982</v>
      </c>
    </row>
    <row r="148" spans="1:6">
      <c r="A148" s="21">
        <v>2795</v>
      </c>
      <c r="B148" s="27" t="s">
        <v>883</v>
      </c>
      <c r="C148" s="21">
        <v>0.23</v>
      </c>
      <c r="D148" s="21">
        <v>0.23</v>
      </c>
      <c r="E148" s="21">
        <v>0</v>
      </c>
      <c r="F148" s="30">
        <v>39993</v>
      </c>
    </row>
    <row r="149" spans="1:6">
      <c r="A149" s="21">
        <v>2808</v>
      </c>
      <c r="B149" s="27" t="s">
        <v>884</v>
      </c>
      <c r="C149" s="21">
        <v>0.4</v>
      </c>
      <c r="D149" s="21">
        <v>0.4</v>
      </c>
      <c r="E149" s="21">
        <v>0</v>
      </c>
      <c r="F149" s="30">
        <v>39969</v>
      </c>
    </row>
    <row r="150" spans="1:6">
      <c r="A150" s="21">
        <v>2810</v>
      </c>
      <c r="B150" s="27" t="s">
        <v>885</v>
      </c>
      <c r="C150" s="21">
        <v>0.28000000000000003</v>
      </c>
      <c r="D150" s="21">
        <v>0.28000000000000003</v>
      </c>
      <c r="E150" s="21">
        <v>0</v>
      </c>
      <c r="F150" s="30">
        <v>39986</v>
      </c>
    </row>
    <row r="151" spans="1:6">
      <c r="A151" s="21">
        <v>2811</v>
      </c>
      <c r="B151" s="27" t="s">
        <v>886</v>
      </c>
      <c r="C151" s="21">
        <v>0.26</v>
      </c>
      <c r="D151" s="21">
        <v>0.26</v>
      </c>
      <c r="E151" s="21">
        <v>0</v>
      </c>
      <c r="F151" s="30">
        <v>39986</v>
      </c>
    </row>
    <row r="152" spans="1:6">
      <c r="A152" s="21">
        <v>2813</v>
      </c>
      <c r="B152" s="27" t="s">
        <v>887</v>
      </c>
      <c r="C152" s="21">
        <v>0.21</v>
      </c>
      <c r="D152" s="21">
        <v>0.21</v>
      </c>
      <c r="E152" s="21">
        <v>0</v>
      </c>
      <c r="F152" s="30">
        <v>39993</v>
      </c>
    </row>
    <row r="153" spans="1:6">
      <c r="A153" s="21">
        <v>2817</v>
      </c>
      <c r="B153" s="27" t="s">
        <v>888</v>
      </c>
      <c r="C153" s="21">
        <v>0.17</v>
      </c>
      <c r="D153" s="21">
        <v>0</v>
      </c>
      <c r="E153" s="21">
        <v>0</v>
      </c>
      <c r="F153" s="30">
        <v>39986</v>
      </c>
    </row>
    <row r="154" spans="1:6">
      <c r="A154" s="21">
        <v>2818</v>
      </c>
      <c r="B154" s="27" t="s">
        <v>889</v>
      </c>
      <c r="C154" s="21">
        <v>0.2</v>
      </c>
      <c r="D154" s="21">
        <v>0</v>
      </c>
      <c r="E154" s="21">
        <v>0</v>
      </c>
      <c r="F154" s="30">
        <v>39986</v>
      </c>
    </row>
    <row r="155" spans="1:6">
      <c r="A155" s="21">
        <v>2819</v>
      </c>
      <c r="B155" s="27" t="s">
        <v>890</v>
      </c>
      <c r="C155" s="21">
        <v>0.19</v>
      </c>
      <c r="D155" s="21">
        <v>0</v>
      </c>
      <c r="E155" s="21">
        <v>0</v>
      </c>
      <c r="F155" s="30">
        <v>39986</v>
      </c>
    </row>
    <row r="156" spans="1:6">
      <c r="A156" s="21">
        <v>2820</v>
      </c>
      <c r="B156" s="27" t="s">
        <v>891</v>
      </c>
      <c r="C156" s="21">
        <v>0.23</v>
      </c>
      <c r="D156" s="21">
        <v>0</v>
      </c>
      <c r="E156" s="21">
        <v>0</v>
      </c>
      <c r="F156" s="30">
        <v>39982</v>
      </c>
    </row>
    <row r="157" spans="1:6">
      <c r="A157" s="21">
        <v>2931</v>
      </c>
      <c r="B157" s="27" t="s">
        <v>892</v>
      </c>
      <c r="C157" s="21">
        <v>0.36</v>
      </c>
      <c r="D157" s="21">
        <v>0.36</v>
      </c>
      <c r="E157" s="21">
        <v>0</v>
      </c>
      <c r="F157" s="30">
        <v>39993</v>
      </c>
    </row>
    <row r="158" spans="1:6">
      <c r="A158" s="21">
        <v>2932</v>
      </c>
      <c r="B158" s="27" t="s">
        <v>893</v>
      </c>
      <c r="C158" s="21">
        <v>0.27</v>
      </c>
      <c r="D158" s="21">
        <v>0.27</v>
      </c>
      <c r="E158" s="21">
        <v>0</v>
      </c>
      <c r="F158" s="30">
        <v>39993</v>
      </c>
    </row>
    <row r="159" spans="1:6">
      <c r="A159" s="21">
        <v>2949</v>
      </c>
      <c r="B159" s="27" t="s">
        <v>894</v>
      </c>
      <c r="C159" s="21">
        <v>0.24</v>
      </c>
      <c r="D159" s="21">
        <v>0.24</v>
      </c>
      <c r="E159" s="21">
        <v>0</v>
      </c>
      <c r="F159" s="30">
        <v>39981</v>
      </c>
    </row>
    <row r="160" spans="1:6">
      <c r="A160" s="21">
        <v>2951</v>
      </c>
      <c r="B160" s="27" t="s">
        <v>895</v>
      </c>
      <c r="C160" s="21">
        <v>0.26</v>
      </c>
      <c r="D160" s="21">
        <v>0.26</v>
      </c>
      <c r="E160" s="21">
        <v>0</v>
      </c>
      <c r="F160" s="30">
        <v>39987</v>
      </c>
    </row>
    <row r="161" spans="1:6">
      <c r="A161" s="21">
        <v>2952</v>
      </c>
      <c r="B161" s="27" t="s">
        <v>896</v>
      </c>
      <c r="C161" s="21">
        <v>0.21</v>
      </c>
      <c r="D161" s="21">
        <v>0</v>
      </c>
      <c r="E161" s="21">
        <v>0</v>
      </c>
      <c r="F161" s="30">
        <v>39987</v>
      </c>
    </row>
    <row r="162" spans="1:6">
      <c r="A162" s="21">
        <v>2953</v>
      </c>
      <c r="B162" s="27" t="s">
        <v>897</v>
      </c>
      <c r="C162" s="21">
        <v>0.23</v>
      </c>
      <c r="D162" s="21">
        <v>0.23</v>
      </c>
      <c r="E162" s="21">
        <v>0</v>
      </c>
      <c r="F162" s="30">
        <v>39987</v>
      </c>
    </row>
    <row r="163" spans="1:6">
      <c r="A163" s="21">
        <v>2954</v>
      </c>
      <c r="B163" s="27" t="s">
        <v>898</v>
      </c>
      <c r="C163" s="21">
        <v>0.28999999999999998</v>
      </c>
      <c r="D163" s="21">
        <v>0.28999999999999998</v>
      </c>
      <c r="E163" s="21">
        <v>0</v>
      </c>
      <c r="F163" s="30">
        <v>39993</v>
      </c>
    </row>
    <row r="164" spans="1:6">
      <c r="A164" s="21">
        <v>3030</v>
      </c>
      <c r="B164" s="27" t="s">
        <v>899</v>
      </c>
      <c r="C164" s="21">
        <v>0.24</v>
      </c>
      <c r="D164" s="21">
        <v>0</v>
      </c>
      <c r="E164" s="21">
        <v>0</v>
      </c>
      <c r="F164" s="30">
        <v>39994</v>
      </c>
    </row>
    <row r="165" spans="1:6">
      <c r="A165" s="21">
        <v>3031</v>
      </c>
      <c r="B165" s="27" t="s">
        <v>900</v>
      </c>
      <c r="C165" s="21">
        <v>0.2</v>
      </c>
      <c r="D165" s="21">
        <v>0</v>
      </c>
      <c r="E165" s="21">
        <v>0</v>
      </c>
      <c r="F165" s="30">
        <v>39994</v>
      </c>
    </row>
    <row r="166" spans="1:6">
      <c r="A166" s="21">
        <v>3032</v>
      </c>
      <c r="B166" s="27" t="s">
        <v>901</v>
      </c>
      <c r="C166" s="21">
        <v>0.21</v>
      </c>
      <c r="D166" s="21">
        <v>0</v>
      </c>
      <c r="E166" s="21">
        <v>0</v>
      </c>
      <c r="F166" s="30">
        <v>39994</v>
      </c>
    </row>
    <row r="167" spans="1:6">
      <c r="A167" s="21">
        <v>3041</v>
      </c>
      <c r="B167" s="27" t="s">
        <v>902</v>
      </c>
      <c r="C167" s="21">
        <v>0.24</v>
      </c>
      <c r="D167" s="21">
        <v>0.24</v>
      </c>
      <c r="E167" s="21">
        <v>0</v>
      </c>
      <c r="F167" s="30">
        <v>39966</v>
      </c>
    </row>
    <row r="168" spans="1:6">
      <c r="A168" s="21">
        <v>3053</v>
      </c>
      <c r="B168" s="27" t="s">
        <v>903</v>
      </c>
      <c r="C168" s="21">
        <v>0.35</v>
      </c>
      <c r="D168" s="21">
        <v>0.35</v>
      </c>
      <c r="E168" s="21">
        <v>0</v>
      </c>
      <c r="F168" s="30">
        <v>39982</v>
      </c>
    </row>
    <row r="169" spans="1:6">
      <c r="A169" s="21">
        <v>3056</v>
      </c>
      <c r="B169" s="27" t="s">
        <v>904</v>
      </c>
      <c r="C169" s="21">
        <v>0.28999999999999998</v>
      </c>
      <c r="D169" s="21">
        <v>0</v>
      </c>
      <c r="E169" s="21">
        <v>0</v>
      </c>
      <c r="F169" s="30">
        <v>39982</v>
      </c>
    </row>
    <row r="170" spans="1:6">
      <c r="A170" s="21">
        <v>3057</v>
      </c>
      <c r="B170" s="27" t="s">
        <v>905</v>
      </c>
      <c r="C170" s="21">
        <v>0.34</v>
      </c>
      <c r="D170" s="21">
        <v>0.34</v>
      </c>
      <c r="E170" s="21">
        <v>0</v>
      </c>
      <c r="F170" s="30">
        <v>39993</v>
      </c>
    </row>
    <row r="171" spans="1:6">
      <c r="A171" s="21">
        <v>3058</v>
      </c>
      <c r="B171" s="27" t="s">
        <v>906</v>
      </c>
      <c r="C171" s="21">
        <v>0.22</v>
      </c>
      <c r="D171" s="21">
        <v>0</v>
      </c>
      <c r="E171" s="21">
        <v>0</v>
      </c>
      <c r="F171" s="30">
        <v>39982</v>
      </c>
    </row>
    <row r="172" spans="1:6">
      <c r="A172" s="21">
        <v>3088</v>
      </c>
      <c r="B172" s="27" t="s">
        <v>907</v>
      </c>
      <c r="C172" s="21">
        <v>0.28000000000000003</v>
      </c>
      <c r="D172" s="21">
        <v>0</v>
      </c>
      <c r="E172" s="21">
        <v>0</v>
      </c>
      <c r="F172" s="30">
        <v>39981</v>
      </c>
    </row>
    <row r="173" spans="1:6">
      <c r="A173" s="21">
        <v>3115</v>
      </c>
      <c r="B173" s="27" t="s">
        <v>908</v>
      </c>
      <c r="C173" s="21">
        <v>0.15</v>
      </c>
      <c r="D173" s="21">
        <v>0.15</v>
      </c>
      <c r="E173" s="21">
        <v>0</v>
      </c>
      <c r="F173" s="30">
        <v>39981</v>
      </c>
    </row>
    <row r="174" spans="1:6">
      <c r="A174" s="21">
        <v>3164</v>
      </c>
      <c r="B174" s="27" t="s">
        <v>909</v>
      </c>
      <c r="C174" s="21">
        <v>0.22</v>
      </c>
      <c r="D174" s="21">
        <v>0</v>
      </c>
      <c r="E174" s="21">
        <v>0</v>
      </c>
      <c r="F174" s="30">
        <v>39994</v>
      </c>
    </row>
    <row r="175" spans="1:6">
      <c r="A175" s="21">
        <v>3275</v>
      </c>
      <c r="B175" s="27" t="s">
        <v>910</v>
      </c>
      <c r="C175" s="21">
        <v>0.23</v>
      </c>
      <c r="D175" s="21">
        <v>0</v>
      </c>
      <c r="E175" s="21">
        <v>0</v>
      </c>
      <c r="F175" s="30">
        <v>39980</v>
      </c>
    </row>
    <row r="176" spans="1:6">
      <c r="A176" s="21">
        <v>3393</v>
      </c>
      <c r="B176" s="27" t="s">
        <v>911</v>
      </c>
      <c r="C176" s="21">
        <v>0.05</v>
      </c>
      <c r="D176" s="21">
        <v>0.05</v>
      </c>
      <c r="E176" s="21">
        <v>0</v>
      </c>
      <c r="F176" s="30">
        <v>39969</v>
      </c>
    </row>
    <row r="177" spans="1:6">
      <c r="A177" s="21">
        <v>3399</v>
      </c>
      <c r="B177" s="27" t="s">
        <v>912</v>
      </c>
      <c r="C177" s="21">
        <v>0.21</v>
      </c>
      <c r="D177" s="21">
        <v>0</v>
      </c>
      <c r="E177" s="21">
        <v>0</v>
      </c>
      <c r="F177" s="30">
        <v>39994</v>
      </c>
    </row>
    <row r="178" spans="1:6">
      <c r="A178" s="21">
        <v>3409</v>
      </c>
      <c r="B178" s="27" t="s">
        <v>913</v>
      </c>
      <c r="C178" s="21">
        <v>0.31</v>
      </c>
      <c r="D178" s="21">
        <v>0</v>
      </c>
      <c r="E178" s="21">
        <v>0</v>
      </c>
      <c r="F178" s="30">
        <v>39994</v>
      </c>
    </row>
    <row r="179" spans="1:6">
      <c r="A179" s="21">
        <v>3411</v>
      </c>
      <c r="B179" s="27" t="s">
        <v>914</v>
      </c>
      <c r="C179" s="21">
        <v>0.22</v>
      </c>
      <c r="D179" s="21">
        <v>0</v>
      </c>
      <c r="E179" s="21">
        <v>0</v>
      </c>
      <c r="F179" s="30">
        <v>39994</v>
      </c>
    </row>
    <row r="180" spans="1:6">
      <c r="A180" s="21">
        <v>3412</v>
      </c>
      <c r="B180" s="27" t="s">
        <v>915</v>
      </c>
      <c r="C180" s="21">
        <v>0.12</v>
      </c>
      <c r="D180" s="21">
        <v>0</v>
      </c>
      <c r="E180" s="21">
        <v>0</v>
      </c>
      <c r="F180" s="30">
        <v>39994</v>
      </c>
    </row>
    <row r="181" spans="1:6">
      <c r="A181" s="21">
        <v>3414</v>
      </c>
      <c r="B181" s="27" t="s">
        <v>916</v>
      </c>
      <c r="C181" s="21">
        <v>0.18</v>
      </c>
      <c r="D181" s="21">
        <v>0</v>
      </c>
      <c r="E181" s="21">
        <v>0</v>
      </c>
      <c r="F181" s="30">
        <v>39994</v>
      </c>
    </row>
    <row r="182" spans="1:6">
      <c r="A182" s="21">
        <v>3415</v>
      </c>
      <c r="B182" s="27" t="s">
        <v>917</v>
      </c>
      <c r="C182" s="21">
        <v>0.22</v>
      </c>
      <c r="D182" s="21">
        <v>0</v>
      </c>
      <c r="E182" s="21">
        <v>0</v>
      </c>
      <c r="F182" s="30">
        <v>39994</v>
      </c>
    </row>
    <row r="183" spans="1:6">
      <c r="A183" s="21">
        <v>3417</v>
      </c>
      <c r="B183" s="27" t="s">
        <v>918</v>
      </c>
      <c r="C183" s="21">
        <v>0.19</v>
      </c>
      <c r="D183" s="21">
        <v>0</v>
      </c>
      <c r="E183" s="21">
        <v>0</v>
      </c>
      <c r="F183" s="30">
        <v>39994</v>
      </c>
    </row>
    <row r="184" spans="1:6">
      <c r="A184" s="21">
        <v>3425</v>
      </c>
      <c r="B184" s="27" t="s">
        <v>919</v>
      </c>
      <c r="C184" s="21">
        <v>0.12</v>
      </c>
      <c r="D184" s="21">
        <v>0</v>
      </c>
      <c r="E184" s="21">
        <v>0</v>
      </c>
      <c r="F184" s="30">
        <v>39994</v>
      </c>
    </row>
    <row r="185" spans="1:6">
      <c r="A185" s="21">
        <v>3436</v>
      </c>
      <c r="B185" s="27" t="s">
        <v>920</v>
      </c>
      <c r="C185" s="21">
        <v>7.0000000000000007E-2</v>
      </c>
      <c r="D185" s="21">
        <v>0</v>
      </c>
      <c r="E185" s="21">
        <v>0</v>
      </c>
      <c r="F185" s="30">
        <v>39994</v>
      </c>
    </row>
    <row r="186" spans="1:6">
      <c r="A186" s="21">
        <v>3438</v>
      </c>
      <c r="B186" s="27" t="s">
        <v>921</v>
      </c>
      <c r="C186" s="21">
        <v>0.09</v>
      </c>
      <c r="D186" s="21">
        <v>0</v>
      </c>
      <c r="E186" s="21">
        <v>0</v>
      </c>
      <c r="F186" s="30">
        <v>39994</v>
      </c>
    </row>
    <row r="187" spans="1:6">
      <c r="A187" s="21">
        <v>3442</v>
      </c>
      <c r="B187" s="27" t="s">
        <v>922</v>
      </c>
      <c r="C187" s="21">
        <v>0.12</v>
      </c>
      <c r="D187" s="21">
        <v>0</v>
      </c>
      <c r="E187" s="21">
        <v>0</v>
      </c>
      <c r="F187" s="30">
        <v>39994</v>
      </c>
    </row>
    <row r="188" spans="1:6">
      <c r="A188" s="21">
        <v>3445</v>
      </c>
      <c r="B188" s="27" t="s">
        <v>923</v>
      </c>
      <c r="C188" s="21">
        <v>0.08</v>
      </c>
      <c r="D188" s="21">
        <v>0</v>
      </c>
      <c r="E188" s="21">
        <v>0</v>
      </c>
      <c r="F188" s="30">
        <v>39994</v>
      </c>
    </row>
    <row r="189" spans="1:6">
      <c r="A189" s="21">
        <v>3454</v>
      </c>
      <c r="B189" s="27" t="s">
        <v>924</v>
      </c>
      <c r="C189" s="21">
        <v>0.11</v>
      </c>
      <c r="D189" s="21">
        <v>0</v>
      </c>
      <c r="E189" s="21">
        <v>0</v>
      </c>
      <c r="F189" s="30">
        <v>39994</v>
      </c>
    </row>
    <row r="190" spans="1:6">
      <c r="A190" s="21">
        <v>3464</v>
      </c>
      <c r="B190" s="27" t="s">
        <v>925</v>
      </c>
      <c r="C190" s="21">
        <v>0.13</v>
      </c>
      <c r="D190" s="21">
        <v>0</v>
      </c>
      <c r="E190" s="21">
        <v>0</v>
      </c>
      <c r="F190" s="30">
        <v>39994</v>
      </c>
    </row>
    <row r="191" spans="1:6">
      <c r="A191" s="21">
        <v>3466</v>
      </c>
      <c r="B191" s="27" t="s">
        <v>926</v>
      </c>
      <c r="C191" s="21">
        <v>0.08</v>
      </c>
      <c r="D191" s="21">
        <v>0</v>
      </c>
      <c r="E191" s="21">
        <v>0</v>
      </c>
      <c r="F191" s="30">
        <v>39994</v>
      </c>
    </row>
    <row r="192" spans="1:6">
      <c r="A192" s="21">
        <v>3468</v>
      </c>
      <c r="B192" s="27" t="s">
        <v>927</v>
      </c>
      <c r="C192" s="21">
        <v>7.0000000000000007E-2</v>
      </c>
      <c r="D192" s="21">
        <v>0</v>
      </c>
      <c r="E192" s="21">
        <v>0</v>
      </c>
      <c r="F192" s="30">
        <v>39994</v>
      </c>
    </row>
    <row r="193" spans="1:6">
      <c r="A193" s="21">
        <v>3482</v>
      </c>
      <c r="B193" s="27" t="s">
        <v>928</v>
      </c>
      <c r="C193" s="21">
        <v>0.11</v>
      </c>
      <c r="D193" s="21">
        <v>0</v>
      </c>
      <c r="E193" s="21">
        <v>0</v>
      </c>
      <c r="F193" s="30">
        <v>39994</v>
      </c>
    </row>
    <row r="194" spans="1:6">
      <c r="A194" s="21">
        <v>3486</v>
      </c>
      <c r="B194" s="27" t="s">
        <v>929</v>
      </c>
      <c r="C194" s="21">
        <v>0.28999999999999998</v>
      </c>
      <c r="D194" s="21">
        <v>0</v>
      </c>
      <c r="E194" s="21">
        <v>0</v>
      </c>
      <c r="F194" s="30">
        <v>39994</v>
      </c>
    </row>
    <row r="195" spans="1:6">
      <c r="A195" s="21">
        <v>3491</v>
      </c>
      <c r="B195" s="27" t="s">
        <v>930</v>
      </c>
      <c r="C195" s="21">
        <v>0.1</v>
      </c>
      <c r="D195" s="21">
        <v>0</v>
      </c>
      <c r="E195" s="21">
        <v>0</v>
      </c>
      <c r="F195" s="30">
        <v>39994</v>
      </c>
    </row>
    <row r="196" spans="1:6">
      <c r="A196" s="21">
        <v>3495</v>
      </c>
      <c r="B196" s="27" t="s">
        <v>931</v>
      </c>
      <c r="C196" s="21">
        <v>0.13</v>
      </c>
      <c r="D196" s="21">
        <v>0</v>
      </c>
      <c r="E196" s="21">
        <v>0</v>
      </c>
      <c r="F196" s="30">
        <v>39994</v>
      </c>
    </row>
    <row r="197" spans="1:6">
      <c r="A197" s="21">
        <v>3497</v>
      </c>
      <c r="B197" s="27" t="s">
        <v>932</v>
      </c>
      <c r="C197" s="21">
        <v>0.11</v>
      </c>
      <c r="D197" s="21">
        <v>0</v>
      </c>
      <c r="E197" s="21">
        <v>0</v>
      </c>
      <c r="F197" s="30">
        <v>39994</v>
      </c>
    </row>
    <row r="198" spans="1:6">
      <c r="A198" s="21">
        <v>3498</v>
      </c>
      <c r="B198" s="27" t="s">
        <v>933</v>
      </c>
      <c r="C198" s="21">
        <v>0.21</v>
      </c>
      <c r="D198" s="21">
        <v>0</v>
      </c>
      <c r="E198" s="21">
        <v>0</v>
      </c>
      <c r="F198" s="30">
        <v>39994</v>
      </c>
    </row>
    <row r="199" spans="1:6">
      <c r="A199" s="21">
        <v>3499</v>
      </c>
      <c r="B199" s="27" t="s">
        <v>934</v>
      </c>
      <c r="C199" s="21">
        <v>0.16</v>
      </c>
      <c r="D199" s="21">
        <v>0</v>
      </c>
      <c r="E199" s="21">
        <v>0</v>
      </c>
      <c r="F199" s="30">
        <v>39994</v>
      </c>
    </row>
    <row r="200" spans="1:6">
      <c r="A200" s="21">
        <v>3500</v>
      </c>
      <c r="B200" s="27" t="s">
        <v>935</v>
      </c>
      <c r="C200" s="21">
        <v>0.08</v>
      </c>
      <c r="D200" s="21">
        <v>0</v>
      </c>
      <c r="E200" s="21">
        <v>0</v>
      </c>
      <c r="F200" s="30">
        <v>39994</v>
      </c>
    </row>
    <row r="201" spans="1:6">
      <c r="A201" s="21">
        <v>3504</v>
      </c>
      <c r="B201" s="27" t="s">
        <v>936</v>
      </c>
      <c r="C201" s="21">
        <v>0.15</v>
      </c>
      <c r="D201" s="21">
        <v>0</v>
      </c>
      <c r="E201" s="21">
        <v>0</v>
      </c>
      <c r="F201" s="30">
        <v>39994</v>
      </c>
    </row>
    <row r="202" spans="1:6">
      <c r="A202" s="21">
        <v>3506</v>
      </c>
      <c r="B202" s="27" t="s">
        <v>937</v>
      </c>
      <c r="C202" s="21">
        <v>0.1</v>
      </c>
      <c r="D202" s="21">
        <v>0</v>
      </c>
      <c r="E202" s="21">
        <v>0</v>
      </c>
      <c r="F202" s="30">
        <v>39994</v>
      </c>
    </row>
    <row r="203" spans="1:6">
      <c r="A203" s="21">
        <v>3545</v>
      </c>
      <c r="B203" s="27" t="s">
        <v>938</v>
      </c>
      <c r="C203" s="21">
        <v>0.14000000000000001</v>
      </c>
      <c r="D203" s="21">
        <v>0</v>
      </c>
      <c r="E203" s="21">
        <v>0</v>
      </c>
      <c r="F203" s="30">
        <v>39994</v>
      </c>
    </row>
    <row r="204" spans="1:6">
      <c r="A204" s="21">
        <v>3546</v>
      </c>
      <c r="B204" s="27" t="s">
        <v>939</v>
      </c>
      <c r="C204" s="21">
        <v>0.14000000000000001</v>
      </c>
      <c r="D204" s="21">
        <v>0</v>
      </c>
      <c r="E204" s="21">
        <v>0</v>
      </c>
      <c r="F204" s="30">
        <v>39994</v>
      </c>
    </row>
    <row r="205" spans="1:6">
      <c r="A205" s="21">
        <v>3550</v>
      </c>
      <c r="B205" s="27" t="s">
        <v>940</v>
      </c>
      <c r="C205" s="21">
        <v>0.09</v>
      </c>
      <c r="D205" s="21">
        <v>0</v>
      </c>
      <c r="E205" s="21">
        <v>0</v>
      </c>
      <c r="F205" s="30">
        <v>39994</v>
      </c>
    </row>
    <row r="206" spans="1:6">
      <c r="A206" s="21">
        <v>3555</v>
      </c>
      <c r="B206" s="27" t="s">
        <v>941</v>
      </c>
      <c r="C206" s="21">
        <v>0.12</v>
      </c>
      <c r="D206" s="21">
        <v>0.12</v>
      </c>
      <c r="E206" s="21">
        <v>0</v>
      </c>
      <c r="F206" s="30">
        <v>39981</v>
      </c>
    </row>
    <row r="207" spans="1:6">
      <c r="A207" s="21">
        <v>3557</v>
      </c>
      <c r="B207" s="27" t="s">
        <v>942</v>
      </c>
      <c r="C207" s="21">
        <v>0.25</v>
      </c>
      <c r="D207" s="21">
        <v>0</v>
      </c>
      <c r="E207" s="21">
        <v>0</v>
      </c>
      <c r="F207" s="30">
        <v>39981</v>
      </c>
    </row>
    <row r="208" spans="1:6">
      <c r="A208" s="21">
        <v>3573</v>
      </c>
      <c r="B208" s="27" t="s">
        <v>943</v>
      </c>
      <c r="C208" s="21">
        <v>0.15</v>
      </c>
      <c r="D208" s="21">
        <v>0</v>
      </c>
      <c r="E208" s="21">
        <v>0</v>
      </c>
      <c r="F208" s="30">
        <v>39994</v>
      </c>
    </row>
    <row r="209" spans="1:6">
      <c r="A209" s="21">
        <v>3576</v>
      </c>
      <c r="B209" s="27" t="s">
        <v>944</v>
      </c>
      <c r="C209" s="21">
        <v>0.11</v>
      </c>
      <c r="D209" s="21">
        <v>0</v>
      </c>
      <c r="E209" s="21">
        <v>0</v>
      </c>
      <c r="F209" s="30">
        <v>39994</v>
      </c>
    </row>
    <row r="210" spans="1:6">
      <c r="A210" s="21">
        <v>3583</v>
      </c>
      <c r="B210" s="27" t="s">
        <v>945</v>
      </c>
      <c r="C210" s="21">
        <v>0.14000000000000001</v>
      </c>
      <c r="D210" s="21">
        <v>0</v>
      </c>
      <c r="E210" s="21">
        <v>0</v>
      </c>
      <c r="F210" s="30">
        <v>39994</v>
      </c>
    </row>
    <row r="211" spans="1:6">
      <c r="A211" s="21">
        <v>3585</v>
      </c>
      <c r="B211" s="27" t="s">
        <v>946</v>
      </c>
      <c r="C211" s="21">
        <v>0.19</v>
      </c>
      <c r="D211" s="21">
        <v>0</v>
      </c>
      <c r="E211" s="21">
        <v>0</v>
      </c>
      <c r="F211" s="30">
        <v>39994</v>
      </c>
    </row>
    <row r="212" spans="1:6">
      <c r="A212" s="21">
        <v>3587</v>
      </c>
      <c r="B212" s="27" t="s">
        <v>947</v>
      </c>
      <c r="C212" s="21">
        <v>0.17</v>
      </c>
      <c r="D212" s="21">
        <v>0</v>
      </c>
      <c r="E212" s="21">
        <v>0</v>
      </c>
      <c r="F212" s="30">
        <v>39994</v>
      </c>
    </row>
    <row r="213" spans="1:6">
      <c r="A213" s="21">
        <v>3588</v>
      </c>
      <c r="B213" s="27" t="s">
        <v>948</v>
      </c>
      <c r="C213" s="21">
        <v>0.18</v>
      </c>
      <c r="D213" s="21">
        <v>0</v>
      </c>
      <c r="E213" s="21">
        <v>0</v>
      </c>
      <c r="F213" s="30">
        <v>39994</v>
      </c>
    </row>
    <row r="214" spans="1:6">
      <c r="A214" s="21">
        <v>3590</v>
      </c>
      <c r="B214" s="27" t="s">
        <v>949</v>
      </c>
      <c r="C214" s="21">
        <v>0.11</v>
      </c>
      <c r="D214" s="21">
        <v>0</v>
      </c>
      <c r="E214" s="21">
        <v>0</v>
      </c>
      <c r="F214" s="30">
        <v>39994</v>
      </c>
    </row>
    <row r="215" spans="1:6">
      <c r="A215" s="21">
        <v>3594</v>
      </c>
      <c r="B215" s="27" t="s">
        <v>950</v>
      </c>
      <c r="C215" s="21">
        <v>0.11</v>
      </c>
      <c r="D215" s="21">
        <v>0</v>
      </c>
      <c r="E215" s="21">
        <v>0</v>
      </c>
      <c r="F215" s="30">
        <v>39994</v>
      </c>
    </row>
    <row r="216" spans="1:6">
      <c r="A216" s="21">
        <v>3595</v>
      </c>
      <c r="B216" s="27" t="s">
        <v>951</v>
      </c>
      <c r="C216" s="21">
        <v>0.14000000000000001</v>
      </c>
      <c r="D216" s="21">
        <v>0</v>
      </c>
      <c r="E216" s="21">
        <v>0</v>
      </c>
      <c r="F216" s="30">
        <v>39994</v>
      </c>
    </row>
    <row r="217" spans="1:6">
      <c r="A217" s="21">
        <v>3596</v>
      </c>
      <c r="B217" s="27" t="s">
        <v>952</v>
      </c>
      <c r="C217" s="21">
        <v>0.21</v>
      </c>
      <c r="D217" s="21">
        <v>0</v>
      </c>
      <c r="E217" s="21">
        <v>0</v>
      </c>
      <c r="F217" s="30">
        <v>39994</v>
      </c>
    </row>
    <row r="218" spans="1:6">
      <c r="A218" s="21">
        <v>3597</v>
      </c>
      <c r="B218" s="27" t="s">
        <v>953</v>
      </c>
      <c r="C218" s="21">
        <v>0.19</v>
      </c>
      <c r="D218" s="21">
        <v>0</v>
      </c>
      <c r="E218" s="21">
        <v>0</v>
      </c>
      <c r="F218" s="30">
        <v>39994</v>
      </c>
    </row>
    <row r="219" spans="1:6">
      <c r="A219" s="21">
        <v>3603</v>
      </c>
      <c r="B219" s="27" t="s">
        <v>954</v>
      </c>
      <c r="C219" s="21">
        <v>0.18</v>
      </c>
      <c r="D219" s="21">
        <v>0</v>
      </c>
      <c r="E219" s="21">
        <v>0</v>
      </c>
      <c r="F219" s="30">
        <v>39994</v>
      </c>
    </row>
    <row r="220" spans="1:6">
      <c r="A220" s="21">
        <v>3605</v>
      </c>
      <c r="B220" s="27" t="s">
        <v>955</v>
      </c>
      <c r="C220" s="21">
        <v>0.16</v>
      </c>
      <c r="D220" s="21">
        <v>0</v>
      </c>
      <c r="E220" s="21">
        <v>0</v>
      </c>
      <c r="F220" s="30">
        <v>39994</v>
      </c>
    </row>
    <row r="221" spans="1:6">
      <c r="A221" s="21">
        <v>3606</v>
      </c>
      <c r="B221" s="27" t="s">
        <v>956</v>
      </c>
      <c r="C221" s="21">
        <v>0.13</v>
      </c>
      <c r="D221" s="21">
        <v>0</v>
      </c>
      <c r="E221" s="21">
        <v>0</v>
      </c>
      <c r="F221" s="30">
        <v>39994</v>
      </c>
    </row>
    <row r="222" spans="1:6">
      <c r="A222" s="21">
        <v>3607</v>
      </c>
      <c r="B222" s="27" t="s">
        <v>957</v>
      </c>
      <c r="C222" s="21">
        <v>0.18</v>
      </c>
      <c r="D222" s="21">
        <v>0</v>
      </c>
      <c r="E222" s="21">
        <v>0</v>
      </c>
      <c r="F222" s="30">
        <v>39994</v>
      </c>
    </row>
    <row r="223" spans="1:6">
      <c r="A223" s="21">
        <v>3608</v>
      </c>
      <c r="B223" s="27" t="s">
        <v>958</v>
      </c>
      <c r="C223" s="21">
        <v>0.19</v>
      </c>
      <c r="D223" s="21">
        <v>0</v>
      </c>
      <c r="E223" s="21">
        <v>0</v>
      </c>
      <c r="F223" s="30">
        <v>39994</v>
      </c>
    </row>
    <row r="224" spans="1:6">
      <c r="A224" s="21">
        <v>3613</v>
      </c>
      <c r="B224" s="27" t="s">
        <v>959</v>
      </c>
      <c r="C224" s="21">
        <v>0.23</v>
      </c>
      <c r="D224" s="21">
        <v>0</v>
      </c>
      <c r="E224" s="21">
        <v>0</v>
      </c>
      <c r="F224" s="30">
        <v>39994</v>
      </c>
    </row>
    <row r="225" spans="1:6">
      <c r="A225" s="21">
        <v>3619</v>
      </c>
      <c r="B225" s="27" t="s">
        <v>960</v>
      </c>
      <c r="C225" s="21">
        <v>0.25</v>
      </c>
      <c r="D225" s="21">
        <v>0.25</v>
      </c>
      <c r="E225" s="21">
        <v>0</v>
      </c>
      <c r="F225" s="30">
        <v>39966</v>
      </c>
    </row>
    <row r="226" spans="1:6">
      <c r="A226" s="21">
        <v>3620</v>
      </c>
      <c r="B226" s="27" t="s">
        <v>961</v>
      </c>
      <c r="C226" s="21">
        <v>0.19</v>
      </c>
      <c r="D226" s="21">
        <v>0.19</v>
      </c>
      <c r="E226" s="21">
        <v>0</v>
      </c>
      <c r="F226" s="30">
        <v>39973</v>
      </c>
    </row>
    <row r="227" spans="1:6">
      <c r="A227" s="21">
        <v>3621</v>
      </c>
      <c r="B227" s="27" t="s">
        <v>962</v>
      </c>
      <c r="C227" s="21">
        <v>0.12</v>
      </c>
      <c r="D227" s="21">
        <v>0.12</v>
      </c>
      <c r="E227" s="21">
        <v>0</v>
      </c>
      <c r="F227" s="30">
        <v>39973</v>
      </c>
    </row>
    <row r="228" spans="1:6">
      <c r="A228" s="21">
        <v>3622</v>
      </c>
      <c r="B228" s="27" t="s">
        <v>963</v>
      </c>
      <c r="C228" s="21">
        <v>0.15</v>
      </c>
      <c r="D228" s="21">
        <v>0.15</v>
      </c>
      <c r="E228" s="21">
        <v>0</v>
      </c>
      <c r="F228" s="30">
        <v>39973</v>
      </c>
    </row>
    <row r="229" spans="1:6">
      <c r="A229" s="21">
        <v>3623</v>
      </c>
      <c r="B229" s="27" t="s">
        <v>964</v>
      </c>
      <c r="C229" s="21">
        <v>0.18</v>
      </c>
      <c r="D229" s="21">
        <v>0.18</v>
      </c>
      <c r="E229" s="21">
        <v>0</v>
      </c>
      <c r="F229" s="30">
        <v>39973</v>
      </c>
    </row>
    <row r="230" spans="1:6">
      <c r="A230" s="21">
        <v>3624</v>
      </c>
      <c r="B230" s="27" t="s">
        <v>965</v>
      </c>
      <c r="C230" s="21">
        <v>0.19</v>
      </c>
      <c r="D230" s="21">
        <v>0.19</v>
      </c>
      <c r="E230" s="21">
        <v>0</v>
      </c>
      <c r="F230" s="30">
        <v>39973</v>
      </c>
    </row>
    <row r="231" spans="1:6">
      <c r="A231" s="21">
        <v>3625</v>
      </c>
      <c r="B231" s="27" t="s">
        <v>966</v>
      </c>
      <c r="C231" s="21">
        <v>0.11</v>
      </c>
      <c r="D231" s="21">
        <v>0.11</v>
      </c>
      <c r="E231" s="21">
        <v>0</v>
      </c>
      <c r="F231" s="30">
        <v>39973</v>
      </c>
    </row>
    <row r="232" spans="1:6">
      <c r="A232" s="21">
        <v>3626</v>
      </c>
      <c r="B232" s="27" t="s">
        <v>967</v>
      </c>
      <c r="C232" s="21">
        <v>0.2</v>
      </c>
      <c r="D232" s="21">
        <v>0.21</v>
      </c>
      <c r="E232" s="21">
        <v>0</v>
      </c>
      <c r="F232" s="30">
        <v>39973</v>
      </c>
    </row>
    <row r="233" spans="1:6">
      <c r="A233" s="21">
        <v>3627</v>
      </c>
      <c r="B233" s="27" t="s">
        <v>968</v>
      </c>
      <c r="C233" s="21">
        <v>0.21</v>
      </c>
      <c r="D233" s="21">
        <v>0.21</v>
      </c>
      <c r="E233" s="21">
        <v>0</v>
      </c>
      <c r="F233" s="30">
        <v>39973</v>
      </c>
    </row>
    <row r="234" spans="1:6">
      <c r="A234" s="21">
        <v>3628</v>
      </c>
      <c r="B234" s="27" t="s">
        <v>969</v>
      </c>
      <c r="C234" s="21">
        <v>0.14000000000000001</v>
      </c>
      <c r="D234" s="21">
        <v>0.14000000000000001</v>
      </c>
      <c r="E234" s="21">
        <v>0</v>
      </c>
      <c r="F234" s="30">
        <v>39973</v>
      </c>
    </row>
    <row r="235" spans="1:6">
      <c r="A235" s="21">
        <v>3629</v>
      </c>
      <c r="B235" s="27" t="s">
        <v>970</v>
      </c>
      <c r="C235" s="21">
        <v>0.17</v>
      </c>
      <c r="D235" s="21">
        <v>0.17</v>
      </c>
      <c r="E235" s="21">
        <v>0</v>
      </c>
      <c r="F235" s="30">
        <v>39973</v>
      </c>
    </row>
    <row r="236" spans="1:6">
      <c r="A236" s="21">
        <v>3630</v>
      </c>
      <c r="B236" s="27" t="s">
        <v>971</v>
      </c>
      <c r="C236" s="21">
        <v>0.2</v>
      </c>
      <c r="D236" s="21">
        <v>0.2</v>
      </c>
      <c r="E236" s="21">
        <v>0</v>
      </c>
      <c r="F236" s="30">
        <v>39973</v>
      </c>
    </row>
    <row r="237" spans="1:6">
      <c r="A237" s="21">
        <v>3631</v>
      </c>
      <c r="B237" s="27" t="s">
        <v>972</v>
      </c>
      <c r="C237" s="21">
        <v>0.22</v>
      </c>
      <c r="D237" s="21">
        <v>0.22</v>
      </c>
      <c r="E237" s="21">
        <v>0</v>
      </c>
      <c r="F237" s="30">
        <v>39973</v>
      </c>
    </row>
    <row r="238" spans="1:6">
      <c r="A238" s="21">
        <v>3632</v>
      </c>
      <c r="B238" s="27" t="s">
        <v>973</v>
      </c>
      <c r="C238" s="21">
        <v>0.13</v>
      </c>
      <c r="D238" s="21">
        <v>0.13</v>
      </c>
      <c r="E238" s="21">
        <v>0</v>
      </c>
      <c r="F238" s="30">
        <v>39973</v>
      </c>
    </row>
    <row r="239" spans="1:6">
      <c r="A239" s="21">
        <v>3633</v>
      </c>
      <c r="B239" s="27" t="s">
        <v>974</v>
      </c>
      <c r="C239" s="21">
        <v>0.25</v>
      </c>
      <c r="D239" s="21">
        <v>0.25</v>
      </c>
      <c r="E239" s="21">
        <v>0</v>
      </c>
      <c r="F239" s="30">
        <v>39973</v>
      </c>
    </row>
    <row r="240" spans="1:6">
      <c r="A240" s="21">
        <v>3634</v>
      </c>
      <c r="B240" s="27" t="s">
        <v>975</v>
      </c>
      <c r="C240" s="21">
        <v>0.19</v>
      </c>
      <c r="D240" s="21">
        <v>0.19</v>
      </c>
      <c r="E240" s="21">
        <v>0</v>
      </c>
      <c r="F240" s="30">
        <v>39973</v>
      </c>
    </row>
    <row r="241" spans="1:6">
      <c r="A241" s="21">
        <v>3635</v>
      </c>
      <c r="B241" s="27" t="s">
        <v>976</v>
      </c>
      <c r="C241" s="21">
        <v>0.16</v>
      </c>
      <c r="D241" s="21">
        <v>0.16</v>
      </c>
      <c r="E241" s="21">
        <v>0</v>
      </c>
      <c r="F241" s="30">
        <v>39973</v>
      </c>
    </row>
    <row r="242" spans="1:6">
      <c r="A242" s="21">
        <v>3636</v>
      </c>
      <c r="B242" s="27" t="s">
        <v>977</v>
      </c>
      <c r="C242" s="21">
        <v>0.16</v>
      </c>
      <c r="D242" s="21">
        <v>0.16</v>
      </c>
      <c r="E242" s="21">
        <v>0</v>
      </c>
      <c r="F242" s="30">
        <v>39973</v>
      </c>
    </row>
    <row r="243" spans="1:6">
      <c r="A243" s="21">
        <v>3637</v>
      </c>
      <c r="B243" s="27" t="s">
        <v>978</v>
      </c>
      <c r="C243" s="21">
        <v>0.14000000000000001</v>
      </c>
      <c r="D243" s="21">
        <v>0.14000000000000001</v>
      </c>
      <c r="E243" s="21">
        <v>0</v>
      </c>
      <c r="F243" s="30">
        <v>39973</v>
      </c>
    </row>
    <row r="244" spans="1:6">
      <c r="A244" s="21">
        <v>3638</v>
      </c>
      <c r="B244" s="27" t="s">
        <v>979</v>
      </c>
      <c r="C244" s="21">
        <v>0.18</v>
      </c>
      <c r="D244" s="21">
        <v>0.18</v>
      </c>
      <c r="E244" s="21">
        <v>0</v>
      </c>
      <c r="F244" s="30">
        <v>39973</v>
      </c>
    </row>
    <row r="245" spans="1:6">
      <c r="A245" s="21">
        <v>3639</v>
      </c>
      <c r="B245" s="27" t="s">
        <v>980</v>
      </c>
      <c r="C245" s="21">
        <v>0.22</v>
      </c>
      <c r="D245" s="21">
        <v>0.22</v>
      </c>
      <c r="E245" s="21">
        <v>0</v>
      </c>
      <c r="F245" s="30">
        <v>39974</v>
      </c>
    </row>
    <row r="246" spans="1:6">
      <c r="A246" s="21">
        <v>3640</v>
      </c>
      <c r="B246" s="27" t="s">
        <v>981</v>
      </c>
      <c r="C246" s="21">
        <v>0.16</v>
      </c>
      <c r="D246" s="21">
        <v>0.16</v>
      </c>
      <c r="E246" s="21">
        <v>0</v>
      </c>
      <c r="F246" s="30">
        <v>39974</v>
      </c>
    </row>
    <row r="247" spans="1:6">
      <c r="A247" s="21">
        <v>3641</v>
      </c>
      <c r="B247" s="27" t="s">
        <v>982</v>
      </c>
      <c r="C247" s="21">
        <v>0.21</v>
      </c>
      <c r="D247" s="21">
        <v>0.21</v>
      </c>
      <c r="E247" s="21">
        <v>0</v>
      </c>
      <c r="F247" s="30">
        <v>39974</v>
      </c>
    </row>
    <row r="248" spans="1:6">
      <c r="A248" s="21">
        <v>3642</v>
      </c>
      <c r="B248" s="27" t="s">
        <v>983</v>
      </c>
      <c r="C248" s="21">
        <v>0.24</v>
      </c>
      <c r="D248" s="21">
        <v>0.24</v>
      </c>
      <c r="E248" s="21">
        <v>0</v>
      </c>
      <c r="F248" s="30">
        <v>39974</v>
      </c>
    </row>
    <row r="249" spans="1:6">
      <c r="A249" s="21">
        <v>3643</v>
      </c>
      <c r="B249" s="27" t="s">
        <v>984</v>
      </c>
      <c r="C249" s="21">
        <v>0.18</v>
      </c>
      <c r="D249" s="21">
        <v>0.18</v>
      </c>
      <c r="E249" s="21">
        <v>0</v>
      </c>
      <c r="F249" s="30">
        <v>39974</v>
      </c>
    </row>
    <row r="250" spans="1:6">
      <c r="A250" s="21">
        <v>3644</v>
      </c>
      <c r="B250" s="27" t="s">
        <v>985</v>
      </c>
      <c r="C250" s="21">
        <v>0.19</v>
      </c>
      <c r="D250" s="21">
        <v>0.19</v>
      </c>
      <c r="E250" s="21">
        <v>0</v>
      </c>
      <c r="F250" s="30">
        <v>39974</v>
      </c>
    </row>
    <row r="251" spans="1:6">
      <c r="A251" s="21">
        <v>3645</v>
      </c>
      <c r="B251" s="27" t="s">
        <v>986</v>
      </c>
      <c r="C251" s="21">
        <v>0.21</v>
      </c>
      <c r="D251" s="21">
        <v>0.21</v>
      </c>
      <c r="E251" s="21">
        <v>0</v>
      </c>
      <c r="F251" s="30">
        <v>39974</v>
      </c>
    </row>
    <row r="252" spans="1:6">
      <c r="A252" s="21">
        <v>3646</v>
      </c>
      <c r="B252" s="27" t="s">
        <v>987</v>
      </c>
      <c r="C252" s="21">
        <v>0.11</v>
      </c>
      <c r="D252" s="21">
        <v>0.11</v>
      </c>
      <c r="E252" s="21">
        <v>0</v>
      </c>
      <c r="F252" s="30">
        <v>39974</v>
      </c>
    </row>
    <row r="253" spans="1:6">
      <c r="A253" s="21">
        <v>3647</v>
      </c>
      <c r="B253" s="27" t="s">
        <v>988</v>
      </c>
      <c r="C253" s="21">
        <v>0.15</v>
      </c>
      <c r="D253" s="21">
        <v>0.15</v>
      </c>
      <c r="E253" s="21">
        <v>0</v>
      </c>
      <c r="F253" s="30">
        <v>39974</v>
      </c>
    </row>
    <row r="254" spans="1:6">
      <c r="A254" s="21">
        <v>3648</v>
      </c>
      <c r="B254" s="27" t="s">
        <v>989</v>
      </c>
      <c r="C254" s="21">
        <v>0.13</v>
      </c>
      <c r="D254" s="21">
        <v>0.13</v>
      </c>
      <c r="E254" s="21">
        <v>0</v>
      </c>
      <c r="F254" s="30">
        <v>39974</v>
      </c>
    </row>
    <row r="255" spans="1:6">
      <c r="A255" s="21">
        <v>3649</v>
      </c>
      <c r="B255" s="27" t="s">
        <v>990</v>
      </c>
      <c r="C255" s="21">
        <v>0.14000000000000001</v>
      </c>
      <c r="D255" s="21">
        <v>0.14000000000000001</v>
      </c>
      <c r="E255" s="21">
        <v>0</v>
      </c>
      <c r="F255" s="30">
        <v>39974</v>
      </c>
    </row>
    <row r="256" spans="1:6">
      <c r="A256" s="21">
        <v>3650</v>
      </c>
      <c r="B256" s="27" t="s">
        <v>991</v>
      </c>
      <c r="C256" s="21">
        <v>0.18</v>
      </c>
      <c r="D256" s="21">
        <v>0.18</v>
      </c>
      <c r="E256" s="21">
        <v>0</v>
      </c>
      <c r="F256" s="30">
        <v>39974</v>
      </c>
    </row>
    <row r="257" spans="1:6">
      <c r="A257" s="21">
        <v>3651</v>
      </c>
      <c r="B257" s="27" t="s">
        <v>992</v>
      </c>
      <c r="C257" s="21">
        <v>0.31</v>
      </c>
      <c r="D257" s="21">
        <v>0.31</v>
      </c>
      <c r="E257" s="21">
        <v>0</v>
      </c>
      <c r="F257" s="30">
        <v>39974</v>
      </c>
    </row>
    <row r="258" spans="1:6">
      <c r="A258" s="21">
        <v>3652</v>
      </c>
      <c r="B258" s="27" t="s">
        <v>993</v>
      </c>
      <c r="C258" s="21">
        <v>0.19</v>
      </c>
      <c r="D258" s="21">
        <v>0.19</v>
      </c>
      <c r="E258" s="21">
        <v>0</v>
      </c>
      <c r="F258" s="30">
        <v>39991</v>
      </c>
    </row>
    <row r="259" spans="1:6">
      <c r="A259" s="21">
        <v>3653</v>
      </c>
      <c r="B259" s="27" t="s">
        <v>994</v>
      </c>
      <c r="C259" s="21">
        <v>0.12</v>
      </c>
      <c r="D259" s="21">
        <v>0.12</v>
      </c>
      <c r="E259" s="21">
        <v>0</v>
      </c>
      <c r="F259" s="30">
        <v>39974</v>
      </c>
    </row>
    <row r="260" spans="1:6">
      <c r="A260" s="21">
        <v>3654</v>
      </c>
      <c r="B260" s="27" t="s">
        <v>995</v>
      </c>
      <c r="C260" s="21">
        <v>0.28000000000000003</v>
      </c>
      <c r="D260" s="21">
        <v>0.28000000000000003</v>
      </c>
      <c r="E260" s="21">
        <v>0</v>
      </c>
      <c r="F260" s="30">
        <v>39974</v>
      </c>
    </row>
    <row r="261" spans="1:6">
      <c r="A261" s="21">
        <v>3655</v>
      </c>
      <c r="B261" s="27" t="s">
        <v>996</v>
      </c>
      <c r="C261" s="21">
        <v>0.23</v>
      </c>
      <c r="D261" s="21">
        <v>0.23</v>
      </c>
      <c r="E261" s="21">
        <v>0</v>
      </c>
      <c r="F261" s="30">
        <v>39991</v>
      </c>
    </row>
    <row r="262" spans="1:6">
      <c r="A262" s="21">
        <v>3656</v>
      </c>
      <c r="B262" s="27" t="s">
        <v>997</v>
      </c>
      <c r="C262" s="21">
        <v>0.13</v>
      </c>
      <c r="D262" s="21">
        <v>0.13</v>
      </c>
      <c r="E262" s="21">
        <v>0</v>
      </c>
      <c r="F262" s="30">
        <v>39974</v>
      </c>
    </row>
    <row r="263" spans="1:6">
      <c r="A263" s="21">
        <v>3657</v>
      </c>
      <c r="B263" s="27" t="s">
        <v>998</v>
      </c>
      <c r="C263" s="21">
        <v>0.12</v>
      </c>
      <c r="D263" s="21">
        <v>0.12</v>
      </c>
      <c r="E263" s="21">
        <v>0</v>
      </c>
      <c r="F263" s="30">
        <v>39991</v>
      </c>
    </row>
    <row r="264" spans="1:6">
      <c r="A264" s="21">
        <v>3658</v>
      </c>
      <c r="B264" s="27" t="s">
        <v>999</v>
      </c>
      <c r="C264" s="21">
        <v>0.1</v>
      </c>
      <c r="D264" s="21">
        <v>0.11</v>
      </c>
      <c r="E264" s="21">
        <v>0</v>
      </c>
      <c r="F264" s="30">
        <v>39974</v>
      </c>
    </row>
    <row r="265" spans="1:6">
      <c r="A265" s="21">
        <v>3659</v>
      </c>
      <c r="B265" s="27" t="s">
        <v>1000</v>
      </c>
      <c r="C265" s="21">
        <v>0.19</v>
      </c>
      <c r="D265" s="21">
        <v>0.19</v>
      </c>
      <c r="E265" s="21">
        <v>0</v>
      </c>
      <c r="F265" s="30">
        <v>39991</v>
      </c>
    </row>
    <row r="266" spans="1:6">
      <c r="A266" s="21">
        <v>3660</v>
      </c>
      <c r="B266" s="27" t="s">
        <v>1001</v>
      </c>
      <c r="C266" s="21">
        <v>0.11</v>
      </c>
      <c r="D266" s="21">
        <v>0.11</v>
      </c>
      <c r="E266" s="21">
        <v>0</v>
      </c>
      <c r="F266" s="30">
        <v>39974</v>
      </c>
    </row>
    <row r="267" spans="1:6">
      <c r="A267" s="21">
        <v>3661</v>
      </c>
      <c r="B267" s="27" t="s">
        <v>1002</v>
      </c>
      <c r="C267" s="21">
        <v>0.15</v>
      </c>
      <c r="D267" s="21">
        <v>0.15</v>
      </c>
      <c r="E267" s="21">
        <v>0</v>
      </c>
      <c r="F267" s="30">
        <v>39988</v>
      </c>
    </row>
    <row r="268" spans="1:6">
      <c r="A268" s="21">
        <v>3662</v>
      </c>
      <c r="B268" s="27" t="s">
        <v>1003</v>
      </c>
      <c r="C268" s="21">
        <v>0.15</v>
      </c>
      <c r="D268" s="21">
        <v>0.15</v>
      </c>
      <c r="E268" s="21">
        <v>0</v>
      </c>
      <c r="F268" s="30">
        <v>39974</v>
      </c>
    </row>
    <row r="269" spans="1:6">
      <c r="A269" s="21">
        <v>3663</v>
      </c>
      <c r="B269" s="27" t="s">
        <v>1004</v>
      </c>
      <c r="C269" s="21">
        <v>0.17</v>
      </c>
      <c r="D269" s="21">
        <v>0.17</v>
      </c>
      <c r="E269" s="21">
        <v>0</v>
      </c>
      <c r="F269" s="30">
        <v>39974</v>
      </c>
    </row>
    <row r="270" spans="1:6">
      <c r="A270" s="21">
        <v>3664</v>
      </c>
      <c r="B270" s="27" t="s">
        <v>1005</v>
      </c>
      <c r="C270" s="21">
        <v>0.11</v>
      </c>
      <c r="D270" s="21">
        <v>0.11</v>
      </c>
      <c r="E270" s="21">
        <v>0</v>
      </c>
      <c r="F270" s="30">
        <v>39988</v>
      </c>
    </row>
    <row r="271" spans="1:6">
      <c r="A271" s="21">
        <v>3665</v>
      </c>
      <c r="B271" s="27" t="s">
        <v>1006</v>
      </c>
      <c r="C271" s="21">
        <v>0.19</v>
      </c>
      <c r="D271" s="21">
        <v>0.19</v>
      </c>
      <c r="E271" s="21">
        <v>0</v>
      </c>
      <c r="F271" s="30">
        <v>39988</v>
      </c>
    </row>
    <row r="272" spans="1:6">
      <c r="A272" s="21">
        <v>3666</v>
      </c>
      <c r="B272" s="27" t="s">
        <v>1007</v>
      </c>
      <c r="C272" s="21">
        <v>0.13</v>
      </c>
      <c r="D272" s="21">
        <v>0.13</v>
      </c>
      <c r="E272" s="21">
        <v>0</v>
      </c>
      <c r="F272" s="30">
        <v>39988</v>
      </c>
    </row>
    <row r="273" spans="1:6">
      <c r="A273" s="21">
        <v>3667</v>
      </c>
      <c r="B273" s="27" t="s">
        <v>1008</v>
      </c>
      <c r="C273" s="21">
        <v>0.24</v>
      </c>
      <c r="D273" s="21">
        <v>0.24</v>
      </c>
      <c r="E273" s="21">
        <v>0</v>
      </c>
      <c r="F273" s="30">
        <v>39988</v>
      </c>
    </row>
    <row r="274" spans="1:6">
      <c r="A274" s="21">
        <v>3668</v>
      </c>
      <c r="B274" s="27" t="s">
        <v>1008</v>
      </c>
      <c r="C274" s="21">
        <v>0.28000000000000003</v>
      </c>
      <c r="D274" s="21">
        <v>0.28000000000000003</v>
      </c>
      <c r="E274" s="21">
        <v>0</v>
      </c>
      <c r="F274" s="30">
        <v>39988</v>
      </c>
    </row>
    <row r="275" spans="1:6">
      <c r="A275" s="21">
        <v>3669</v>
      </c>
      <c r="B275" s="27" t="s">
        <v>1009</v>
      </c>
      <c r="C275" s="21">
        <v>0.15</v>
      </c>
      <c r="D275" s="21">
        <v>0.15</v>
      </c>
      <c r="E275" s="21">
        <v>0</v>
      </c>
      <c r="F275" s="30">
        <v>39980</v>
      </c>
    </row>
    <row r="276" spans="1:6">
      <c r="A276" s="21">
        <v>3670</v>
      </c>
      <c r="B276" s="27" t="s">
        <v>1010</v>
      </c>
      <c r="C276" s="21">
        <v>0.14000000000000001</v>
      </c>
      <c r="D276" s="21">
        <v>0.14000000000000001</v>
      </c>
      <c r="E276" s="21">
        <v>0</v>
      </c>
      <c r="F276" s="30">
        <v>39980</v>
      </c>
    </row>
    <row r="277" spans="1:6">
      <c r="A277" s="21">
        <v>3671</v>
      </c>
      <c r="B277" s="27" t="s">
        <v>1011</v>
      </c>
      <c r="C277" s="21">
        <v>0.14000000000000001</v>
      </c>
      <c r="D277" s="21">
        <v>0.14000000000000001</v>
      </c>
      <c r="E277" s="21">
        <v>0</v>
      </c>
      <c r="F277" s="30">
        <v>39980</v>
      </c>
    </row>
    <row r="278" spans="1:6">
      <c r="A278" s="21">
        <v>3672</v>
      </c>
      <c r="B278" s="27" t="s">
        <v>1012</v>
      </c>
      <c r="C278" s="21">
        <v>0.18</v>
      </c>
      <c r="D278" s="21">
        <v>0.18</v>
      </c>
      <c r="E278" s="21">
        <v>0</v>
      </c>
      <c r="F278" s="30">
        <v>39993</v>
      </c>
    </row>
    <row r="279" spans="1:6">
      <c r="A279" s="21">
        <v>3673</v>
      </c>
      <c r="B279" s="27" t="s">
        <v>1013</v>
      </c>
      <c r="C279" s="21">
        <v>0.12</v>
      </c>
      <c r="D279" s="21">
        <v>0.12</v>
      </c>
      <c r="E279" s="21">
        <v>0</v>
      </c>
      <c r="F279" s="30">
        <v>39981</v>
      </c>
    </row>
    <row r="280" spans="1:6">
      <c r="A280" s="21">
        <v>3674</v>
      </c>
      <c r="B280" s="27" t="s">
        <v>1014</v>
      </c>
      <c r="C280" s="21">
        <v>0.12</v>
      </c>
      <c r="D280" s="21">
        <v>0.12</v>
      </c>
      <c r="E280" s="21">
        <v>0</v>
      </c>
      <c r="F280" s="30">
        <v>39981</v>
      </c>
    </row>
    <row r="281" spans="1:6">
      <c r="A281" s="21">
        <v>3675</v>
      </c>
      <c r="B281" s="27" t="s">
        <v>1015</v>
      </c>
      <c r="C281" s="21">
        <v>0.09</v>
      </c>
      <c r="D281" s="21">
        <v>0.09</v>
      </c>
      <c r="E281" s="21">
        <v>0</v>
      </c>
      <c r="F281" s="30">
        <v>39981</v>
      </c>
    </row>
    <row r="282" spans="1:6">
      <c r="A282" s="21">
        <v>3676</v>
      </c>
      <c r="B282" s="27" t="s">
        <v>1016</v>
      </c>
      <c r="C282" s="21">
        <v>0.13</v>
      </c>
      <c r="D282" s="21">
        <v>0.13</v>
      </c>
      <c r="E282" s="21">
        <v>0</v>
      </c>
      <c r="F282" s="30">
        <v>39988</v>
      </c>
    </row>
    <row r="283" spans="1:6">
      <c r="A283" s="21">
        <v>3677</v>
      </c>
      <c r="B283" s="27" t="s">
        <v>1017</v>
      </c>
      <c r="C283" s="21">
        <v>0.13</v>
      </c>
      <c r="D283" s="21">
        <v>0.13</v>
      </c>
      <c r="E283" s="21">
        <v>0</v>
      </c>
      <c r="F283" s="30">
        <v>39981</v>
      </c>
    </row>
    <row r="284" spans="1:6">
      <c r="A284" s="21">
        <v>3678</v>
      </c>
      <c r="B284" s="27" t="s">
        <v>1018</v>
      </c>
      <c r="C284" s="21">
        <v>0.24</v>
      </c>
      <c r="D284" s="21">
        <v>0.24</v>
      </c>
      <c r="E284" s="21">
        <v>0</v>
      </c>
      <c r="F284" s="30">
        <v>39993</v>
      </c>
    </row>
    <row r="285" spans="1:6">
      <c r="A285" s="21">
        <v>3679</v>
      </c>
      <c r="B285" s="27" t="s">
        <v>1019</v>
      </c>
      <c r="C285" s="21">
        <v>0.11</v>
      </c>
      <c r="D285" s="21">
        <v>0</v>
      </c>
      <c r="E285" s="21">
        <v>0</v>
      </c>
      <c r="F285" s="30">
        <v>39993</v>
      </c>
    </row>
    <row r="286" spans="1:6">
      <c r="A286" s="21">
        <v>3680</v>
      </c>
      <c r="B286" s="27" t="s">
        <v>1020</v>
      </c>
      <c r="C286" s="21">
        <v>0.12</v>
      </c>
      <c r="D286" s="21">
        <v>0</v>
      </c>
      <c r="E286" s="21">
        <v>0</v>
      </c>
      <c r="F286" s="30">
        <v>39993</v>
      </c>
    </row>
    <row r="287" spans="1:6">
      <c r="A287" s="21">
        <v>3681</v>
      </c>
      <c r="B287" s="27" t="s">
        <v>1021</v>
      </c>
      <c r="C287" s="21">
        <v>0.21</v>
      </c>
      <c r="D287" s="21">
        <v>0.21</v>
      </c>
      <c r="E287" s="21">
        <v>0</v>
      </c>
      <c r="F287" s="30">
        <v>39981</v>
      </c>
    </row>
    <row r="288" spans="1:6">
      <c r="A288" s="21">
        <v>3682</v>
      </c>
      <c r="B288" s="27" t="s">
        <v>1022</v>
      </c>
      <c r="C288" s="21">
        <v>0.25</v>
      </c>
      <c r="D288" s="21">
        <v>0.25</v>
      </c>
      <c r="E288" s="21">
        <v>0</v>
      </c>
      <c r="F288" s="30">
        <v>39993</v>
      </c>
    </row>
    <row r="289" spans="1:6">
      <c r="A289" s="21">
        <v>3683</v>
      </c>
      <c r="B289" s="27" t="s">
        <v>1023</v>
      </c>
      <c r="C289" s="21">
        <v>0.12</v>
      </c>
      <c r="D289" s="21">
        <v>0.12</v>
      </c>
      <c r="E289" s="21">
        <v>0</v>
      </c>
      <c r="F289" s="30">
        <v>39981</v>
      </c>
    </row>
    <row r="290" spans="1:6">
      <c r="A290" s="21">
        <v>3684</v>
      </c>
      <c r="B290" s="27" t="s">
        <v>1024</v>
      </c>
      <c r="C290" s="21">
        <v>0.16</v>
      </c>
      <c r="D290" s="21">
        <v>0.16</v>
      </c>
      <c r="E290" s="21">
        <v>0</v>
      </c>
      <c r="F290" s="30">
        <v>39993</v>
      </c>
    </row>
    <row r="291" spans="1:6">
      <c r="A291" s="21">
        <v>3685</v>
      </c>
      <c r="B291" s="27" t="s">
        <v>1025</v>
      </c>
      <c r="C291" s="21">
        <v>0.22</v>
      </c>
      <c r="D291" s="21">
        <v>0.22</v>
      </c>
      <c r="E291" s="21">
        <v>0</v>
      </c>
      <c r="F291" s="30">
        <v>39981</v>
      </c>
    </row>
    <row r="292" spans="1:6">
      <c r="A292" s="21">
        <v>3686</v>
      </c>
      <c r="B292" s="27" t="s">
        <v>1026</v>
      </c>
      <c r="C292" s="21">
        <v>0.12</v>
      </c>
      <c r="D292" s="21">
        <v>0.12</v>
      </c>
      <c r="E292" s="21">
        <v>0</v>
      </c>
      <c r="F292" s="30">
        <v>39981</v>
      </c>
    </row>
    <row r="293" spans="1:6">
      <c r="A293" s="21">
        <v>3687</v>
      </c>
      <c r="B293" s="27" t="s">
        <v>1027</v>
      </c>
      <c r="C293" s="21">
        <v>0.04</v>
      </c>
      <c r="D293" s="21">
        <v>0.04</v>
      </c>
      <c r="E293" s="21">
        <v>0</v>
      </c>
      <c r="F293" s="30">
        <v>39981</v>
      </c>
    </row>
    <row r="294" spans="1:6">
      <c r="A294" s="21">
        <v>3688</v>
      </c>
      <c r="B294" s="27" t="s">
        <v>1028</v>
      </c>
      <c r="C294" s="21">
        <v>0.32</v>
      </c>
      <c r="D294" s="21">
        <v>0.32</v>
      </c>
      <c r="E294" s="21">
        <v>0</v>
      </c>
      <c r="F294" s="30">
        <v>39988</v>
      </c>
    </row>
    <row r="295" spans="1:6">
      <c r="A295" s="21">
        <v>3689</v>
      </c>
      <c r="B295" s="27" t="s">
        <v>1029</v>
      </c>
      <c r="C295" s="21">
        <v>0.16</v>
      </c>
      <c r="D295" s="21">
        <v>0.16</v>
      </c>
      <c r="E295" s="21">
        <v>0</v>
      </c>
      <c r="F295" s="30">
        <v>39993</v>
      </c>
    </row>
    <row r="296" spans="1:6">
      <c r="A296" s="21">
        <v>3690</v>
      </c>
      <c r="B296" s="27" t="s">
        <v>1030</v>
      </c>
      <c r="C296" s="21">
        <v>0.15</v>
      </c>
      <c r="D296" s="21">
        <v>0.15</v>
      </c>
      <c r="E296" s="21">
        <v>0</v>
      </c>
      <c r="F296" s="30">
        <v>39982</v>
      </c>
    </row>
    <row r="297" spans="1:6">
      <c r="A297" s="21">
        <v>3691</v>
      </c>
      <c r="B297" s="27" t="s">
        <v>1031</v>
      </c>
      <c r="C297" s="21">
        <v>0.17</v>
      </c>
      <c r="D297" s="21">
        <v>0.17</v>
      </c>
      <c r="E297" s="21">
        <v>0</v>
      </c>
      <c r="F297" s="30">
        <v>39993</v>
      </c>
    </row>
    <row r="298" spans="1:6">
      <c r="A298" s="21">
        <v>3692</v>
      </c>
      <c r="B298" s="27" t="s">
        <v>1032</v>
      </c>
      <c r="C298" s="21">
        <v>0.3</v>
      </c>
      <c r="D298" s="21">
        <v>0.3</v>
      </c>
      <c r="E298" s="21">
        <v>0</v>
      </c>
      <c r="F298" s="30">
        <v>39991</v>
      </c>
    </row>
    <row r="299" spans="1:6">
      <c r="A299" s="21">
        <v>3693</v>
      </c>
      <c r="B299" s="27" t="s">
        <v>1033</v>
      </c>
      <c r="C299" s="21">
        <v>0.1</v>
      </c>
      <c r="D299" s="21">
        <v>0.11</v>
      </c>
      <c r="E299" s="21">
        <v>0</v>
      </c>
      <c r="F299" s="30">
        <v>39993</v>
      </c>
    </row>
    <row r="300" spans="1:6">
      <c r="A300" s="21">
        <v>3694</v>
      </c>
      <c r="B300" s="27" t="s">
        <v>1034</v>
      </c>
      <c r="C300" s="21">
        <v>0.15</v>
      </c>
      <c r="D300" s="21">
        <v>0.15</v>
      </c>
      <c r="E300" s="21">
        <v>0</v>
      </c>
      <c r="F300" s="30">
        <v>39991</v>
      </c>
    </row>
    <row r="301" spans="1:6">
      <c r="A301" s="21">
        <v>3695</v>
      </c>
      <c r="B301" s="27" t="s">
        <v>1035</v>
      </c>
      <c r="C301" s="21">
        <v>0.2</v>
      </c>
      <c r="D301" s="21">
        <v>0.2</v>
      </c>
      <c r="E301" s="21">
        <v>0</v>
      </c>
      <c r="F301" s="30">
        <v>39991</v>
      </c>
    </row>
    <row r="302" spans="1:6">
      <c r="A302" s="21">
        <v>3696</v>
      </c>
      <c r="B302" s="27" t="s">
        <v>1036</v>
      </c>
      <c r="C302" s="21">
        <v>0.18</v>
      </c>
      <c r="D302" s="21">
        <v>0.18</v>
      </c>
      <c r="E302" s="21">
        <v>0</v>
      </c>
      <c r="F302" s="30">
        <v>39993</v>
      </c>
    </row>
    <row r="303" spans="1:6">
      <c r="A303" s="21">
        <v>3697</v>
      </c>
      <c r="B303" s="27" t="s">
        <v>1037</v>
      </c>
      <c r="C303" s="21">
        <v>0.08</v>
      </c>
      <c r="D303" s="21">
        <v>0.08</v>
      </c>
      <c r="E303" s="21">
        <v>0</v>
      </c>
      <c r="F303" s="30">
        <v>39993</v>
      </c>
    </row>
    <row r="304" spans="1:6">
      <c r="A304" s="21">
        <v>3698</v>
      </c>
      <c r="B304" s="27" t="s">
        <v>1038</v>
      </c>
      <c r="C304" s="21">
        <v>0.1</v>
      </c>
      <c r="D304" s="21">
        <v>0.1</v>
      </c>
      <c r="E304" s="21">
        <v>0</v>
      </c>
      <c r="F304" s="30">
        <v>39993</v>
      </c>
    </row>
    <row r="305" spans="1:6">
      <c r="A305" s="21">
        <v>3699</v>
      </c>
      <c r="B305" s="27" t="s">
        <v>1039</v>
      </c>
      <c r="C305" s="21">
        <v>0.22</v>
      </c>
      <c r="D305" s="21">
        <v>0.22</v>
      </c>
      <c r="E305" s="21">
        <v>0</v>
      </c>
      <c r="F305" s="30">
        <v>39991</v>
      </c>
    </row>
    <row r="306" spans="1:6">
      <c r="A306" s="21">
        <v>3700</v>
      </c>
      <c r="B306" s="27" t="s">
        <v>1040</v>
      </c>
      <c r="C306" s="21">
        <v>0.14000000000000001</v>
      </c>
      <c r="D306" s="21">
        <v>0.14000000000000001</v>
      </c>
      <c r="E306" s="21">
        <v>0</v>
      </c>
      <c r="F306" s="30">
        <v>39991</v>
      </c>
    </row>
    <row r="307" spans="1:6">
      <c r="A307" s="21">
        <v>3701</v>
      </c>
      <c r="B307" s="27" t="s">
        <v>1041</v>
      </c>
      <c r="C307" s="21">
        <v>0.2</v>
      </c>
      <c r="D307" s="21">
        <v>0.2</v>
      </c>
      <c r="E307" s="21">
        <v>0</v>
      </c>
      <c r="F307" s="30">
        <v>39982</v>
      </c>
    </row>
    <row r="308" spans="1:6">
      <c r="A308" s="21">
        <v>3702</v>
      </c>
      <c r="B308" s="27" t="s">
        <v>1042</v>
      </c>
      <c r="C308" s="21">
        <v>0.24</v>
      </c>
      <c r="D308" s="21">
        <v>0</v>
      </c>
      <c r="E308" s="21">
        <v>0</v>
      </c>
      <c r="F308" s="30">
        <v>39982</v>
      </c>
    </row>
    <row r="309" spans="1:6">
      <c r="A309" s="21">
        <v>3703</v>
      </c>
      <c r="B309" s="27" t="s">
        <v>1043</v>
      </c>
      <c r="C309" s="21">
        <v>0.18</v>
      </c>
      <c r="D309" s="21">
        <v>0.18</v>
      </c>
      <c r="E309" s="21">
        <v>0</v>
      </c>
      <c r="F309" s="30">
        <v>39982</v>
      </c>
    </row>
    <row r="310" spans="1:6">
      <c r="A310" s="21">
        <v>3704</v>
      </c>
      <c r="B310" s="27" t="s">
        <v>1044</v>
      </c>
      <c r="C310" s="21">
        <v>0.14000000000000001</v>
      </c>
      <c r="D310" s="21">
        <v>0.14000000000000001</v>
      </c>
      <c r="E310" s="21">
        <v>0</v>
      </c>
      <c r="F310" s="30">
        <v>39991</v>
      </c>
    </row>
    <row r="311" spans="1:6">
      <c r="A311" s="21">
        <v>3705</v>
      </c>
      <c r="B311" s="27" t="s">
        <v>1045</v>
      </c>
      <c r="C311" s="21">
        <v>0.19</v>
      </c>
      <c r="D311" s="21">
        <v>0.19</v>
      </c>
      <c r="E311" s="21">
        <v>0</v>
      </c>
      <c r="F311" s="30">
        <v>39993</v>
      </c>
    </row>
    <row r="312" spans="1:6">
      <c r="A312" s="21">
        <v>3706</v>
      </c>
      <c r="B312" s="27" t="s">
        <v>1046</v>
      </c>
      <c r="C312" s="21">
        <v>0.12</v>
      </c>
      <c r="D312" s="21">
        <v>0.12</v>
      </c>
      <c r="E312" s="21">
        <v>0</v>
      </c>
      <c r="F312" s="30">
        <v>39982</v>
      </c>
    </row>
    <row r="313" spans="1:6">
      <c r="A313" s="21">
        <v>3707</v>
      </c>
      <c r="B313" s="27" t="s">
        <v>1047</v>
      </c>
      <c r="C313" s="21">
        <v>0.12</v>
      </c>
      <c r="D313" s="21">
        <v>0.12</v>
      </c>
      <c r="E313" s="21">
        <v>0</v>
      </c>
      <c r="F313" s="30">
        <v>39993</v>
      </c>
    </row>
    <row r="314" spans="1:6">
      <c r="A314" s="21">
        <v>3708</v>
      </c>
      <c r="B314" s="27" t="s">
        <v>1048</v>
      </c>
      <c r="C314" s="21">
        <v>0.2</v>
      </c>
      <c r="D314" s="21">
        <v>0.2</v>
      </c>
      <c r="E314" s="21">
        <v>0</v>
      </c>
      <c r="F314" s="30">
        <v>39991</v>
      </c>
    </row>
    <row r="315" spans="1:6">
      <c r="A315" s="21">
        <v>3709</v>
      </c>
      <c r="B315" s="27" t="s">
        <v>1049</v>
      </c>
      <c r="C315" s="21">
        <v>0.15</v>
      </c>
      <c r="D315" s="21">
        <v>0.15</v>
      </c>
      <c r="E315" s="21">
        <v>0</v>
      </c>
      <c r="F315" s="30">
        <v>39986</v>
      </c>
    </row>
    <row r="316" spans="1:6">
      <c r="A316" s="21">
        <v>3710</v>
      </c>
      <c r="B316" s="27" t="s">
        <v>1050</v>
      </c>
      <c r="C316" s="21">
        <v>0.2</v>
      </c>
      <c r="D316" s="21">
        <v>0.2</v>
      </c>
      <c r="E316" s="21">
        <v>0</v>
      </c>
      <c r="F316" s="30">
        <v>39987</v>
      </c>
    </row>
    <row r="317" spans="1:6">
      <c r="A317" s="21">
        <v>3711</v>
      </c>
      <c r="B317" s="27" t="s">
        <v>1051</v>
      </c>
      <c r="C317" s="21">
        <v>0.22</v>
      </c>
      <c r="D317" s="21">
        <v>0</v>
      </c>
      <c r="E317" s="21">
        <v>0</v>
      </c>
      <c r="F317" s="30">
        <v>39987</v>
      </c>
    </row>
    <row r="318" spans="1:6">
      <c r="A318" s="21">
        <v>3712</v>
      </c>
      <c r="B318" s="27" t="s">
        <v>1052</v>
      </c>
      <c r="C318" s="21">
        <v>0.09</v>
      </c>
      <c r="D318" s="21">
        <v>0.09</v>
      </c>
      <c r="E318" s="21">
        <v>0</v>
      </c>
      <c r="F318" s="30">
        <v>39987</v>
      </c>
    </row>
    <row r="319" spans="1:6">
      <c r="A319" s="21">
        <v>3713</v>
      </c>
      <c r="B319" s="27" t="s">
        <v>1053</v>
      </c>
      <c r="C319" s="21">
        <v>0.14000000000000001</v>
      </c>
      <c r="D319" s="21">
        <v>0.14000000000000001</v>
      </c>
      <c r="E319" s="21">
        <v>0</v>
      </c>
      <c r="F319" s="30">
        <v>39991</v>
      </c>
    </row>
    <row r="320" spans="1:6">
      <c r="A320" s="21">
        <v>3714</v>
      </c>
      <c r="B320" s="27" t="s">
        <v>1054</v>
      </c>
      <c r="C320" s="21">
        <v>0.13</v>
      </c>
      <c r="D320" s="21">
        <v>0.13</v>
      </c>
      <c r="E320" s="21">
        <v>0</v>
      </c>
      <c r="F320" s="30">
        <v>39993</v>
      </c>
    </row>
    <row r="321" spans="1:6">
      <c r="A321" s="21">
        <v>3715</v>
      </c>
      <c r="B321" s="27" t="s">
        <v>1055</v>
      </c>
      <c r="C321" s="21">
        <v>0.17</v>
      </c>
      <c r="D321" s="21">
        <v>0.17</v>
      </c>
      <c r="E321" s="21">
        <v>0</v>
      </c>
      <c r="F321" s="30">
        <v>39991</v>
      </c>
    </row>
    <row r="322" spans="1:6">
      <c r="A322" s="21">
        <v>3716</v>
      </c>
      <c r="B322" s="27" t="s">
        <v>1056</v>
      </c>
      <c r="C322" s="21">
        <v>0.16</v>
      </c>
      <c r="D322" s="21">
        <v>0.16</v>
      </c>
      <c r="E322" s="21">
        <v>0</v>
      </c>
      <c r="F322" s="30">
        <v>39993</v>
      </c>
    </row>
    <row r="323" spans="1:6">
      <c r="A323" s="21">
        <v>3717</v>
      </c>
      <c r="B323" s="27" t="s">
        <v>1057</v>
      </c>
      <c r="C323" s="21">
        <v>0.14000000000000001</v>
      </c>
      <c r="D323" s="21">
        <v>0.14000000000000001</v>
      </c>
      <c r="E323" s="21">
        <v>0</v>
      </c>
      <c r="F323" s="30">
        <v>39993</v>
      </c>
    </row>
    <row r="324" spans="1:6">
      <c r="A324" s="21">
        <v>3718</v>
      </c>
      <c r="B324" s="27" t="s">
        <v>1058</v>
      </c>
      <c r="C324" s="21">
        <v>0.2</v>
      </c>
      <c r="D324" s="21">
        <v>0.2</v>
      </c>
      <c r="E324" s="21">
        <v>0</v>
      </c>
      <c r="F324" s="30">
        <v>39993</v>
      </c>
    </row>
    <row r="325" spans="1:6">
      <c r="A325" s="21">
        <v>3719</v>
      </c>
      <c r="B325" s="27" t="s">
        <v>1059</v>
      </c>
      <c r="C325" s="21">
        <v>0.31</v>
      </c>
      <c r="D325" s="21">
        <v>0.31</v>
      </c>
      <c r="E325" s="21">
        <v>0</v>
      </c>
      <c r="F325" s="30">
        <v>39993</v>
      </c>
    </row>
    <row r="326" spans="1:6">
      <c r="A326" s="21">
        <v>3720</v>
      </c>
      <c r="B326" s="27" t="s">
        <v>1060</v>
      </c>
      <c r="C326" s="21">
        <v>0.11</v>
      </c>
      <c r="D326" s="21">
        <v>0.11</v>
      </c>
      <c r="E326" s="21">
        <v>0</v>
      </c>
      <c r="F326" s="30">
        <v>39993</v>
      </c>
    </row>
    <row r="327" spans="1:6">
      <c r="A327" s="21">
        <v>3721</v>
      </c>
      <c r="B327" s="27" t="s">
        <v>1061</v>
      </c>
      <c r="C327" s="21">
        <v>0.26</v>
      </c>
      <c r="D327" s="21">
        <v>0.26</v>
      </c>
      <c r="E327" s="21">
        <v>0</v>
      </c>
      <c r="F327" s="30">
        <v>39993</v>
      </c>
    </row>
    <row r="328" spans="1:6">
      <c r="A328" s="21">
        <v>3722</v>
      </c>
      <c r="B328" s="27" t="s">
        <v>1062</v>
      </c>
      <c r="C328" s="21">
        <v>0.18</v>
      </c>
      <c r="D328" s="21">
        <v>0.18</v>
      </c>
      <c r="E328" s="21">
        <v>0</v>
      </c>
      <c r="F328" s="30">
        <v>39993</v>
      </c>
    </row>
    <row r="329" spans="1:6">
      <c r="A329" s="21">
        <v>3723</v>
      </c>
      <c r="B329" s="27" t="s">
        <v>1063</v>
      </c>
      <c r="C329" s="21">
        <v>0.19</v>
      </c>
      <c r="D329" s="21">
        <v>0.19</v>
      </c>
      <c r="E329" s="21">
        <v>0</v>
      </c>
      <c r="F329" s="30">
        <v>39993</v>
      </c>
    </row>
  </sheetData>
  <mergeCells count="4">
    <mergeCell ref="A4:B4"/>
    <mergeCell ref="A5:B5"/>
    <mergeCell ref="E4:F4"/>
    <mergeCell ref="E5:F5"/>
  </mergeCells>
  <phoneticPr fontId="1" type="noConversion"/>
  <pageMargins left="0.59055118110236227" right="0.59055118110236227" top="0.47244094488188981" bottom="0.6692913385826772" header="0.51181102362204722" footer="0.51181102362204722"/>
  <pageSetup paperSize="9" orientation="landscape" r:id="rId1"/>
  <headerFooter alignWithMargins="0">
    <oddFooter>&amp;L&amp;8&amp;A&amp;R&amp;8Str. &amp;P / &amp;N</oddFooter>
  </headerFooter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2:I15"/>
  <sheetViews>
    <sheetView showGridLines="0" workbookViewId="0"/>
  </sheetViews>
  <sheetFormatPr defaultRowHeight="12.75"/>
  <cols>
    <col min="1" max="1" width="11.140625" style="6" customWidth="1"/>
    <col min="2" max="2" width="81.28515625" style="6" customWidth="1"/>
    <col min="3" max="3" width="8.7109375" style="23" customWidth="1"/>
    <col min="4" max="4" width="8.7109375" style="6" customWidth="1"/>
    <col min="5" max="5" width="8.7109375" style="23" customWidth="1"/>
    <col min="6" max="6" width="13" style="6" customWidth="1"/>
    <col min="7" max="7" width="2.140625" style="6" customWidth="1"/>
    <col min="8" max="8" width="81.28515625" style="6" customWidth="1"/>
    <col min="9" max="9" width="40.7109375" style="23" customWidth="1"/>
    <col min="10" max="10" width="7.140625" style="6" bestFit="1" customWidth="1"/>
    <col min="11" max="16384" width="9.140625" style="6"/>
  </cols>
  <sheetData>
    <row r="2" spans="1:9" s="2" customFormat="1">
      <c r="A2" s="1" t="s">
        <v>146</v>
      </c>
    </row>
    <row r="3" spans="1:9" s="2" customFormat="1">
      <c r="A3" s="1"/>
    </row>
    <row r="4" spans="1:9" s="2" customFormat="1" ht="26.25" customHeight="1">
      <c r="A4" s="37" t="s">
        <v>77</v>
      </c>
      <c r="B4" s="37"/>
      <c r="C4" s="24">
        <v>0</v>
      </c>
      <c r="D4" s="14"/>
      <c r="E4" s="40" t="s">
        <v>78</v>
      </c>
      <c r="F4" s="41"/>
      <c r="G4" s="15"/>
    </row>
    <row r="5" spans="1:9" s="2" customFormat="1" ht="26.25" customHeight="1">
      <c r="A5" s="37" t="s">
        <v>6</v>
      </c>
      <c r="B5" s="37"/>
      <c r="C5" s="24">
        <v>0</v>
      </c>
      <c r="D5" s="14"/>
      <c r="E5" s="42">
        <v>41.105499999999999</v>
      </c>
      <c r="F5" s="43"/>
      <c r="G5" s="16"/>
    </row>
    <row r="6" spans="1:9" s="2" customFormat="1" ht="11.25">
      <c r="A6" s="13"/>
      <c r="H6" s="12"/>
    </row>
    <row r="7" spans="1:9" s="2" customFormat="1">
      <c r="A7" s="1" t="s">
        <v>1172</v>
      </c>
      <c r="C7" s="3"/>
      <c r="F7" s="3"/>
      <c r="H7" s="1" t="s">
        <v>72</v>
      </c>
      <c r="I7" s="3"/>
    </row>
    <row r="9" spans="1:9" ht="21" customHeight="1">
      <c r="A9" s="9" t="s">
        <v>73</v>
      </c>
      <c r="B9" s="9" t="s">
        <v>45</v>
      </c>
      <c r="C9" s="9" t="s">
        <v>80</v>
      </c>
      <c r="D9" s="9" t="s">
        <v>19</v>
      </c>
      <c r="E9" s="9" t="s">
        <v>81</v>
      </c>
      <c r="F9" s="9" t="s">
        <v>28</v>
      </c>
      <c r="G9" s="22"/>
      <c r="H9" s="9" t="s">
        <v>45</v>
      </c>
      <c r="I9" s="9" t="s">
        <v>46</v>
      </c>
    </row>
    <row r="10" spans="1:9" ht="12.75" customHeight="1">
      <c r="A10" s="21">
        <v>28</v>
      </c>
      <c r="B10" s="32" t="s">
        <v>1166</v>
      </c>
      <c r="C10" s="21">
        <v>8.6999999999999993</v>
      </c>
      <c r="D10" s="21">
        <v>0</v>
      </c>
      <c r="E10" s="21">
        <v>0</v>
      </c>
      <c r="F10" s="33">
        <v>39988</v>
      </c>
      <c r="H10" s="21" t="s">
        <v>103</v>
      </c>
      <c r="I10" s="21" t="s">
        <v>104</v>
      </c>
    </row>
    <row r="11" spans="1:9">
      <c r="A11" s="21">
        <v>29</v>
      </c>
      <c r="B11" s="32" t="s">
        <v>1167</v>
      </c>
      <c r="C11" s="21">
        <v>4.5999999999999996</v>
      </c>
      <c r="D11" s="21">
        <v>0</v>
      </c>
      <c r="E11" s="21">
        <v>0</v>
      </c>
      <c r="F11" s="33">
        <v>39988</v>
      </c>
    </row>
    <row r="12" spans="1:9" ht="12.75" customHeight="1">
      <c r="A12" s="21">
        <v>30</v>
      </c>
      <c r="B12" s="32" t="s">
        <v>1168</v>
      </c>
      <c r="C12" s="21">
        <v>4.93</v>
      </c>
      <c r="D12" s="21">
        <v>0</v>
      </c>
      <c r="E12" s="21">
        <v>0</v>
      </c>
      <c r="F12" s="33">
        <v>39988</v>
      </c>
      <c r="I12" s="6"/>
    </row>
    <row r="13" spans="1:9" ht="12.75" customHeight="1">
      <c r="A13" s="21">
        <v>31</v>
      </c>
      <c r="B13" s="32" t="s">
        <v>1169</v>
      </c>
      <c r="C13" s="21">
        <v>10.57</v>
      </c>
      <c r="D13" s="21">
        <v>0</v>
      </c>
      <c r="E13" s="21">
        <v>0</v>
      </c>
      <c r="F13" s="33">
        <v>39988</v>
      </c>
      <c r="I13" s="6"/>
    </row>
    <row r="14" spans="1:9" ht="12.75" customHeight="1">
      <c r="A14" s="21">
        <v>32</v>
      </c>
      <c r="B14" s="32" t="s">
        <v>1170</v>
      </c>
      <c r="C14" s="21">
        <v>4.91</v>
      </c>
      <c r="D14" s="21">
        <v>0</v>
      </c>
      <c r="E14" s="21">
        <v>0</v>
      </c>
      <c r="F14" s="33">
        <v>39989</v>
      </c>
      <c r="I14" s="6"/>
    </row>
    <row r="15" spans="1:9" ht="12.75" customHeight="1">
      <c r="A15" s="21">
        <v>33</v>
      </c>
      <c r="B15" s="32" t="s">
        <v>1171</v>
      </c>
      <c r="C15" s="21">
        <v>7.39</v>
      </c>
      <c r="D15" s="21">
        <v>0</v>
      </c>
      <c r="E15" s="21">
        <v>0</v>
      </c>
      <c r="F15" s="33">
        <v>39989</v>
      </c>
      <c r="I15" s="6"/>
    </row>
  </sheetData>
  <mergeCells count="4">
    <mergeCell ref="A4:B4"/>
    <mergeCell ref="E4:F4"/>
    <mergeCell ref="A5:B5"/>
    <mergeCell ref="E5:F5"/>
  </mergeCells>
  <phoneticPr fontId="1" type="noConversion"/>
  <pageMargins left="0.59055118110236227" right="0.59055118110236227" top="0.47244094488188981" bottom="0.6692913385826772" header="0.51181102362204722" footer="0.51181102362204722"/>
  <pageSetup paperSize="9" orientation="landscape" r:id="rId1"/>
  <headerFooter alignWithMargins="0">
    <oddFooter>&amp;L&amp;8&amp;A&amp;R&amp;8Str. &amp;P / &amp;N</oddFooter>
  </headerFooter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>
  <dimension ref="A2:O15"/>
  <sheetViews>
    <sheetView showGridLines="0" workbookViewId="0"/>
  </sheetViews>
  <sheetFormatPr defaultRowHeight="12.75"/>
  <cols>
    <col min="1" max="1" width="11.140625" style="6" customWidth="1"/>
    <col min="2" max="2" width="81.28515625" style="6" customWidth="1"/>
    <col min="3" max="3" width="8.7109375" style="23" customWidth="1"/>
    <col min="4" max="4" width="8.7109375" style="6" customWidth="1"/>
    <col min="5" max="5" width="8.7109375" style="23" customWidth="1"/>
    <col min="6" max="6" width="13" style="6" customWidth="1"/>
    <col min="7" max="7" width="2.140625" style="6" customWidth="1"/>
    <col min="8" max="8" width="41.42578125" style="6" customWidth="1"/>
    <col min="9" max="10" width="7.140625" style="6" customWidth="1"/>
    <col min="11" max="11" width="7.140625" style="23" customWidth="1"/>
    <col min="12" max="12" width="35.7109375" style="6" customWidth="1"/>
    <col min="13" max="13" width="11.42578125" style="23" customWidth="1"/>
    <col min="14" max="14" width="11.42578125" style="6" customWidth="1"/>
    <col min="15" max="15" width="14.28515625" style="6" customWidth="1"/>
    <col min="16" max="16384" width="9.140625" style="6"/>
  </cols>
  <sheetData>
    <row r="2" spans="1:15" s="2" customFormat="1">
      <c r="A2" s="1" t="s">
        <v>147</v>
      </c>
      <c r="H2" s="1"/>
    </row>
    <row r="3" spans="1:15" s="2" customFormat="1">
      <c r="A3" s="1"/>
    </row>
    <row r="4" spans="1:15" s="2" customFormat="1" ht="26.25" customHeight="1">
      <c r="A4" s="37" t="s">
        <v>77</v>
      </c>
      <c r="B4" s="37"/>
      <c r="C4" s="24">
        <v>0</v>
      </c>
      <c r="D4" s="14"/>
      <c r="E4" s="40" t="s">
        <v>78</v>
      </c>
      <c r="F4" s="41"/>
      <c r="G4" s="15"/>
    </row>
    <row r="5" spans="1:15" s="2" customFormat="1" ht="26.25" customHeight="1">
      <c r="A5" s="37" t="s">
        <v>6</v>
      </c>
      <c r="B5" s="37"/>
      <c r="C5" s="24">
        <v>0.94120000000000004</v>
      </c>
      <c r="D5" s="14"/>
      <c r="E5" s="42">
        <v>3.2534999999999998</v>
      </c>
      <c r="F5" s="43"/>
      <c r="G5" s="16"/>
    </row>
    <row r="6" spans="1:15" s="2" customFormat="1" ht="11.25">
      <c r="A6" s="13"/>
      <c r="H6" s="12"/>
    </row>
    <row r="7" spans="1:15" s="2" customFormat="1">
      <c r="A7" s="1" t="s">
        <v>1179</v>
      </c>
      <c r="C7" s="3"/>
      <c r="F7" s="3"/>
      <c r="H7" s="1" t="s">
        <v>72</v>
      </c>
      <c r="K7" s="3"/>
      <c r="N7" s="3"/>
      <c r="O7" s="3"/>
    </row>
    <row r="9" spans="1:15" ht="21" customHeight="1">
      <c r="A9" s="9" t="s">
        <v>73</v>
      </c>
      <c r="B9" s="9" t="s">
        <v>137</v>
      </c>
      <c r="C9" s="9" t="s">
        <v>80</v>
      </c>
      <c r="D9" s="9" t="s">
        <v>19</v>
      </c>
      <c r="E9" s="9" t="s">
        <v>81</v>
      </c>
      <c r="F9" s="9" t="s">
        <v>28</v>
      </c>
      <c r="G9" s="22"/>
      <c r="H9" s="9" t="s">
        <v>138</v>
      </c>
      <c r="I9" s="9" t="s">
        <v>19</v>
      </c>
      <c r="J9" s="9">
        <v>602</v>
      </c>
      <c r="K9" s="9" t="s">
        <v>139</v>
      </c>
      <c r="L9" s="9" t="s">
        <v>140</v>
      </c>
      <c r="M9" s="11" t="s">
        <v>141</v>
      </c>
      <c r="N9" s="11" t="s">
        <v>142</v>
      </c>
      <c r="O9" s="9" t="s">
        <v>28</v>
      </c>
    </row>
    <row r="10" spans="1:15" ht="12.75" customHeight="1">
      <c r="A10" s="21">
        <v>60</v>
      </c>
      <c r="B10" s="32" t="s">
        <v>1173</v>
      </c>
      <c r="C10" s="21">
        <v>0.51</v>
      </c>
      <c r="D10" s="21">
        <v>0</v>
      </c>
      <c r="E10" s="21">
        <v>0</v>
      </c>
      <c r="F10" s="33">
        <v>39974</v>
      </c>
      <c r="H10" s="32" t="s">
        <v>1178</v>
      </c>
      <c r="I10" s="21" t="s">
        <v>29</v>
      </c>
      <c r="J10" s="21" t="s">
        <v>29</v>
      </c>
      <c r="K10" s="21" t="s">
        <v>29</v>
      </c>
      <c r="L10" s="32" t="s">
        <v>116</v>
      </c>
      <c r="M10" s="31">
        <v>39965</v>
      </c>
      <c r="N10" s="31"/>
      <c r="O10" s="33">
        <v>39973.818055555559</v>
      </c>
    </row>
    <row r="11" spans="1:15">
      <c r="A11" s="21">
        <v>61</v>
      </c>
      <c r="B11" s="32" t="s">
        <v>1174</v>
      </c>
      <c r="C11" s="21">
        <v>0.55000000000000004</v>
      </c>
      <c r="D11" s="21">
        <v>0</v>
      </c>
      <c r="E11" s="21">
        <v>0</v>
      </c>
      <c r="F11" s="33">
        <v>39974</v>
      </c>
      <c r="H11" s="32" t="s">
        <v>1177</v>
      </c>
      <c r="I11" s="21" t="s">
        <v>29</v>
      </c>
      <c r="J11" s="21" t="s">
        <v>29</v>
      </c>
      <c r="K11" s="21" t="s">
        <v>29</v>
      </c>
      <c r="L11" s="32" t="s">
        <v>116</v>
      </c>
      <c r="M11" s="31">
        <v>39965</v>
      </c>
      <c r="N11" s="31"/>
      <c r="O11" s="33">
        <v>39973.787499999999</v>
      </c>
    </row>
    <row r="12" spans="1:15">
      <c r="A12" s="21">
        <v>62</v>
      </c>
      <c r="B12" s="32" t="s">
        <v>1175</v>
      </c>
      <c r="C12" s="21">
        <v>0.52</v>
      </c>
      <c r="D12" s="21">
        <v>0</v>
      </c>
      <c r="E12" s="21">
        <v>0</v>
      </c>
      <c r="F12" s="33">
        <v>39974</v>
      </c>
      <c r="K12" s="6"/>
      <c r="M12" s="6"/>
    </row>
    <row r="13" spans="1:15">
      <c r="A13" s="21">
        <v>63</v>
      </c>
      <c r="B13" s="32" t="s">
        <v>1176</v>
      </c>
      <c r="C13" s="21">
        <v>0.55000000000000004</v>
      </c>
      <c r="D13" s="21">
        <v>0</v>
      </c>
      <c r="E13" s="21">
        <v>0</v>
      </c>
      <c r="F13" s="33">
        <v>39974</v>
      </c>
      <c r="K13" s="6"/>
      <c r="M13" s="6"/>
    </row>
    <row r="14" spans="1:15">
      <c r="A14" s="21">
        <v>64</v>
      </c>
      <c r="B14" s="32" t="s">
        <v>1177</v>
      </c>
      <c r="C14" s="21">
        <v>0.46</v>
      </c>
      <c r="D14" s="21">
        <v>0.47</v>
      </c>
      <c r="E14" s="21">
        <v>0</v>
      </c>
      <c r="F14" s="33">
        <v>39974</v>
      </c>
    </row>
    <row r="15" spans="1:15">
      <c r="A15" s="21">
        <v>65</v>
      </c>
      <c r="B15" s="32" t="s">
        <v>1178</v>
      </c>
      <c r="C15" s="21">
        <v>0.47</v>
      </c>
      <c r="D15" s="21">
        <v>0.48</v>
      </c>
      <c r="E15" s="21">
        <v>0</v>
      </c>
      <c r="F15" s="33">
        <v>39974</v>
      </c>
    </row>
  </sheetData>
  <mergeCells count="4">
    <mergeCell ref="A4:B4"/>
    <mergeCell ref="E4:F4"/>
    <mergeCell ref="A5:B5"/>
    <mergeCell ref="E5:F5"/>
  </mergeCells>
  <pageMargins left="0.59055118110236227" right="0.59055118110236227" top="0.47244094488188981" bottom="0.6692913385826772" header="0.51181102362204722" footer="0.51181102362204722"/>
  <pageSetup paperSize="9" orientation="landscape" r:id="rId1"/>
  <headerFooter alignWithMargins="0">
    <oddFooter>&amp;L&amp;8&amp;A&amp;R&amp;8Str. &amp;P / &amp;N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5</vt:i4>
      </vt:variant>
    </vt:vector>
  </HeadingPairs>
  <TitlesOfParts>
    <vt:vector size="5" baseType="lpstr">
      <vt:lpstr>Dokumenty_CERVEN</vt:lpstr>
      <vt:lpstr>DTB_Podpor_CERVEN</vt:lpstr>
      <vt:lpstr>Katalog_odkazu_CERVEN</vt:lpstr>
      <vt:lpstr>Zivotni_situace_CERVEN</vt:lpstr>
      <vt:lpstr>Formulare_CERVEN</vt:lpstr>
    </vt:vector>
  </TitlesOfParts>
  <Company>NEXUS GROUP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Statistika ISI</dc:title>
  <dc:creator>Pavel Hubáček</dc:creator>
  <cp:lastModifiedBy>Michal Sontodinomo</cp:lastModifiedBy>
  <cp:lastPrinted>2012-10-15T10:01:03Z</cp:lastPrinted>
  <dcterms:created xsi:type="dcterms:W3CDTF">2004-03-04T19:36:54Z</dcterms:created>
  <dcterms:modified xsi:type="dcterms:W3CDTF">2012-10-15T11:08:52Z</dcterms:modified>
</cp:coreProperties>
</file>