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ymaterov-my.sharepoint.com/personal/starosta_starymaterov_cz/Documents/Dokumenty/Obec/Projekty/Dětská skupina/Výběrové řízení venkovní herní prvky pro DS/"/>
    </mc:Choice>
  </mc:AlternateContent>
  <xr:revisionPtr revIDLastSave="432" documentId="8_{8292F86D-9A26-47C1-A24B-65E399B38A62}" xr6:coauthVersionLast="47" xr6:coauthVersionMax="47" xr10:uidLastSave="{16856C73-FDC4-4457-A489-65CF2E3D85E7}"/>
  <bookViews>
    <workbookView xWindow="-120" yWindow="-120" windowWidth="29040" windowHeight="15720" xr2:uid="{088302B0-B699-46A1-A528-EC7982B99E66}"/>
  </bookViews>
  <sheets>
    <sheet name="Ostatní zařízení a v..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20" i="2"/>
  <c r="H21" i="2"/>
  <c r="H22" i="2"/>
  <c r="H23" i="2"/>
  <c r="H24" i="2"/>
  <c r="H18" i="2"/>
  <c r="H17" i="2" l="1"/>
  <c r="H14" i="2" s="1"/>
</calcChain>
</file>

<file path=xl/sharedStrings.xml><?xml version="1.0" encoding="utf-8"?>
<sst xmlns="http://schemas.openxmlformats.org/spreadsheetml/2006/main" count="56" uniqueCount="44">
  <si>
    <t>Stavba:</t>
  </si>
  <si>
    <t>Objekt:</t>
  </si>
  <si>
    <t>Místo:</t>
  </si>
  <si>
    <t>č. parc. 48/1, 48/6 a st. 142, k.ú. Starý Mateřov</t>
  </si>
  <si>
    <t>Datum:</t>
  </si>
  <si>
    <t>Zadavatel:</t>
  </si>
  <si>
    <t>Obec Starý Mateřov</t>
  </si>
  <si>
    <t>Projektant:</t>
  </si>
  <si>
    <t>Daniela Krejčová, MBA</t>
  </si>
  <si>
    <t>Zpracovatel:</t>
  </si>
  <si>
    <t>Ing. Miroslav Cejnar</t>
  </si>
  <si>
    <t>Cena celkem [CZK]</t>
  </si>
  <si>
    <t>PČ</t>
  </si>
  <si>
    <t>Typ</t>
  </si>
  <si>
    <t>Kód</t>
  </si>
  <si>
    <t>Popis</t>
  </si>
  <si>
    <t>MJ</t>
  </si>
  <si>
    <t>Množství</t>
  </si>
  <si>
    <t>J.cena [CZK]</t>
  </si>
  <si>
    <t>Náklady soupisu celkem</t>
  </si>
  <si>
    <t>D</t>
  </si>
  <si>
    <t>K</t>
  </si>
  <si>
    <t>ks</t>
  </si>
  <si>
    <t>Novostavba objektu pro dětskou skupinu, Starý Mateřov</t>
  </si>
  <si>
    <t>1. 7. 2024</t>
  </si>
  <si>
    <t>SLEPÝ ROZPOČET</t>
  </si>
  <si>
    <t>Poznámka:</t>
  </si>
  <si>
    <t>08 - Herní prvky</t>
  </si>
  <si>
    <t>HERNÍ PRVKY</t>
  </si>
  <si>
    <t>801.1</t>
  </si>
  <si>
    <t>801.2</t>
  </si>
  <si>
    <t>801.3</t>
  </si>
  <si>
    <t>801.4</t>
  </si>
  <si>
    <t>801.5</t>
  </si>
  <si>
    <t>801.6</t>
  </si>
  <si>
    <t>801.7</t>
  </si>
  <si>
    <t>Herní prvky musí splňovat normy pro děti věkové skupiny 2+
Rozměry herních prvků jsou uvedeny v pořadí šířka x hloubka x výška a mohou být upraveny +/- 2%
Ceny jsou požadovány vč. dopravy a montáže</t>
  </si>
  <si>
    <t>Lavička dřevěná s opěradlem 150x50x40/80cm</t>
  </si>
  <si>
    <t>Odpadkový koš se stříškou 60-80ltr</t>
  </si>
  <si>
    <t>Dřevěné pískoviště 300x300x 30cm včetně písku, spodní podložky, krycí a stínící konstrukce, plachty nebo sítě</t>
  </si>
  <si>
    <t>Herní prvek věž s výhledem,skluzavkou, lezeckým prvkem, herním prvkem a výstupem, rozměr bezpečnostní zóny 8x5m, materiál dřevo HDPE desky, nerezový plech, vícebarevné provedení odolné vůči UV a vandalismu</t>
  </si>
  <si>
    <t>Tabule pro kreslení 120x120x160cm  materiál dřevo HDPE desky vícebarevné provedení odolné vůči UV a vandalismu</t>
  </si>
  <si>
    <t>Herní prvek s edukační funkcí  materiál dřevo HDPE desky vícebarevné provedení odolné vůči UV a vandalismu</t>
  </si>
  <si>
    <t>Domek  materiál dřevo, rozměr bezpečnostní zóny max. 4x5m, materiál HDPE desky, vícebarevné provedení odolné vůči UV a vandalismu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</si>
</sst>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0"/>
  </numFmts>
  <fonts count="9" x14ac:knownFonts="1">
    <font>
      <sz val="8"/>
      <name val="Arial CE"/>
      <family val="2"/>
    </font>
    <font>
      <b/>
      <sz val="14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2"/>
      <color rgb="FF960000"/>
      <name val="Arial CE"/>
    </font>
    <font>
      <sz val="9"/>
      <name val="Arial CE"/>
    </font>
    <font>
      <sz val="12"/>
      <color rgb="FF003366"/>
      <name val="Arial CE"/>
    </font>
    <font>
      <sz val="8"/>
      <color rgb="FF003366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4" fontId="5" fillId="3" borderId="0" xfId="0" applyNumberFormat="1" applyFont="1" applyFill="1"/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6" fillId="0" borderId="4" xfId="0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165" fontId="6" fillId="0" borderId="4" xfId="0" applyNumberFormat="1" applyFont="1" applyBorder="1" applyAlignment="1" applyProtection="1">
      <alignment vertical="center"/>
      <protection locked="0"/>
    </xf>
    <xf numFmtId="4" fontId="6" fillId="0" borderId="4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4" fontId="6" fillId="0" borderId="0" xfId="0" applyNumberFormat="1" applyFont="1" applyAlignment="1" applyProtection="1">
      <alignment vertical="center"/>
      <protection locked="0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E98BC-CB87-47EC-AD10-951CCA172DF8}">
  <sheetPr>
    <pageSetUpPr fitToPage="1"/>
  </sheetPr>
  <dimension ref="A1:H29"/>
  <sheetViews>
    <sheetView tabSelected="1" topLeftCell="A11" zoomScale="140" zoomScaleNormal="140" workbookViewId="0">
      <selection activeCell="D25" sqref="D25"/>
    </sheetView>
  </sheetViews>
  <sheetFormatPr defaultRowHeight="11.25" x14ac:dyDescent="0.2"/>
  <cols>
    <col min="4" max="4" width="118.33203125" customWidth="1"/>
    <col min="6" max="6" width="10.33203125" bestFit="1" customWidth="1"/>
    <col min="7" max="7" width="12.6640625" bestFit="1" customWidth="1"/>
    <col min="8" max="8" width="15" bestFit="1" customWidth="1"/>
  </cols>
  <sheetData>
    <row r="1" spans="1:8" ht="18" x14ac:dyDescent="0.2">
      <c r="A1" s="1" t="s">
        <v>25</v>
      </c>
      <c r="B1" s="3"/>
      <c r="C1" s="3"/>
      <c r="D1" s="3"/>
      <c r="E1" s="3"/>
      <c r="F1" s="3"/>
      <c r="G1" s="3"/>
      <c r="H1" s="3"/>
    </row>
    <row r="2" spans="1:8" x14ac:dyDescent="0.2">
      <c r="A2" s="3"/>
      <c r="B2" s="3"/>
      <c r="C2" s="3"/>
      <c r="D2" s="3"/>
      <c r="E2" s="3"/>
      <c r="F2" s="3"/>
      <c r="G2" s="3"/>
      <c r="H2" s="3"/>
    </row>
    <row r="3" spans="1:8" ht="12.75" x14ac:dyDescent="0.2">
      <c r="A3" s="2" t="s">
        <v>0</v>
      </c>
      <c r="B3" s="3"/>
      <c r="C3" s="3"/>
      <c r="D3" s="3"/>
      <c r="E3" s="3"/>
      <c r="F3" s="3"/>
      <c r="G3" s="3"/>
      <c r="H3" s="3"/>
    </row>
    <row r="4" spans="1:8" ht="12.75" x14ac:dyDescent="0.2">
      <c r="A4" s="3"/>
      <c r="B4" s="3"/>
      <c r="C4" s="31" t="s">
        <v>23</v>
      </c>
      <c r="D4" s="31"/>
      <c r="E4" s="31"/>
      <c r="F4" s="31"/>
      <c r="G4" s="3"/>
      <c r="H4" s="3"/>
    </row>
    <row r="5" spans="1:8" ht="12" customHeight="1" x14ac:dyDescent="0.2">
      <c r="A5" s="2" t="s">
        <v>1</v>
      </c>
      <c r="B5" s="3"/>
      <c r="C5" s="3"/>
      <c r="D5" s="3"/>
      <c r="E5" s="3"/>
      <c r="F5" s="3"/>
      <c r="G5" s="3"/>
      <c r="H5" s="3"/>
    </row>
    <row r="6" spans="1:8" ht="11.25" customHeight="1" x14ac:dyDescent="0.2">
      <c r="A6" s="3"/>
      <c r="B6" s="3"/>
      <c r="C6" s="32" t="s">
        <v>27</v>
      </c>
      <c r="D6" s="32"/>
      <c r="E6" s="32"/>
      <c r="F6" s="32"/>
      <c r="G6" s="3"/>
      <c r="H6" s="3"/>
    </row>
    <row r="7" spans="1:8" x14ac:dyDescent="0.2">
      <c r="A7" s="3"/>
      <c r="B7" s="3"/>
      <c r="C7" s="3"/>
      <c r="D7" s="3"/>
      <c r="E7" s="3"/>
      <c r="F7" s="3"/>
      <c r="G7" s="3"/>
      <c r="H7" s="3"/>
    </row>
    <row r="8" spans="1:8" ht="38.25" customHeight="1" x14ac:dyDescent="0.2">
      <c r="A8" s="2" t="s">
        <v>2</v>
      </c>
      <c r="B8" s="3"/>
      <c r="C8" s="3"/>
      <c r="D8" s="4" t="s">
        <v>3</v>
      </c>
      <c r="E8" s="3"/>
      <c r="F8" s="3"/>
      <c r="G8" s="2" t="s">
        <v>4</v>
      </c>
      <c r="H8" s="5" t="s">
        <v>24</v>
      </c>
    </row>
    <row r="9" spans="1:8" x14ac:dyDescent="0.2">
      <c r="A9" s="3"/>
      <c r="B9" s="3"/>
      <c r="C9" s="3"/>
      <c r="D9" s="3"/>
      <c r="E9" s="3"/>
      <c r="F9" s="3"/>
      <c r="G9" s="3"/>
      <c r="H9" s="3"/>
    </row>
    <row r="10" spans="1:8" ht="38.25" customHeight="1" x14ac:dyDescent="0.2">
      <c r="A10" s="2" t="s">
        <v>5</v>
      </c>
      <c r="B10" s="3"/>
      <c r="C10" s="3"/>
      <c r="D10" s="4" t="s">
        <v>6</v>
      </c>
      <c r="E10" s="3"/>
      <c r="F10" s="3"/>
      <c r="G10" s="2" t="s">
        <v>7</v>
      </c>
      <c r="H10" s="7" t="s">
        <v>8</v>
      </c>
    </row>
    <row r="11" spans="1:8" ht="55.5" customHeight="1" x14ac:dyDescent="0.2">
      <c r="A11" s="29" t="s">
        <v>26</v>
      </c>
      <c r="B11" s="29"/>
      <c r="C11" s="29"/>
      <c r="D11" s="30" t="s">
        <v>36</v>
      </c>
      <c r="E11" s="3"/>
      <c r="F11" s="3"/>
      <c r="G11" s="2" t="s">
        <v>9</v>
      </c>
      <c r="H11" s="7" t="s">
        <v>10</v>
      </c>
    </row>
    <row r="12" spans="1:8" x14ac:dyDescent="0.2">
      <c r="A12" s="3"/>
      <c r="B12" s="3"/>
      <c r="C12" s="3"/>
      <c r="D12" s="3"/>
      <c r="E12" s="3"/>
      <c r="F12" s="3"/>
      <c r="G12" s="3"/>
      <c r="H12" s="3"/>
    </row>
    <row r="13" spans="1:8" ht="24" x14ac:dyDescent="0.2">
      <c r="A13" s="8" t="s">
        <v>12</v>
      </c>
      <c r="B13" s="9" t="s">
        <v>13</v>
      </c>
      <c r="C13" s="9" t="s">
        <v>14</v>
      </c>
      <c r="D13" s="9" t="s">
        <v>15</v>
      </c>
      <c r="E13" s="9" t="s">
        <v>16</v>
      </c>
      <c r="F13" s="9" t="s">
        <v>17</v>
      </c>
      <c r="G13" s="9" t="s">
        <v>18</v>
      </c>
      <c r="H13" s="9" t="s">
        <v>11</v>
      </c>
    </row>
    <row r="14" spans="1:8" ht="15.75" x14ac:dyDescent="0.25">
      <c r="A14" s="10" t="s">
        <v>19</v>
      </c>
      <c r="B14" s="11"/>
      <c r="C14" s="11"/>
      <c r="D14" s="11"/>
      <c r="E14" s="11"/>
      <c r="F14" s="11"/>
      <c r="G14" s="11"/>
      <c r="H14" s="12">
        <f>H17</f>
        <v>0</v>
      </c>
    </row>
    <row r="15" spans="1:8" ht="15.75" x14ac:dyDescent="0.25">
      <c r="A15" s="10"/>
      <c r="B15" s="11"/>
      <c r="C15" s="11"/>
      <c r="D15" s="11"/>
      <c r="E15" s="11"/>
      <c r="F15" s="11"/>
      <c r="G15" s="11"/>
      <c r="H15" s="12"/>
    </row>
    <row r="16" spans="1:8" ht="12" x14ac:dyDescent="0.2">
      <c r="A16" s="23"/>
      <c r="B16" s="23"/>
      <c r="C16" s="24"/>
      <c r="D16" s="25"/>
      <c r="E16" s="26"/>
      <c r="F16" s="27"/>
      <c r="G16" s="28"/>
      <c r="H16" s="22"/>
    </row>
    <row r="17" spans="1:8" ht="15" x14ac:dyDescent="0.2">
      <c r="A17" s="13"/>
      <c r="B17" s="14" t="s">
        <v>20</v>
      </c>
      <c r="C17" s="15">
        <v>801</v>
      </c>
      <c r="D17" s="15" t="s">
        <v>28</v>
      </c>
      <c r="E17" s="13"/>
      <c r="F17" s="13"/>
      <c r="G17" s="13"/>
      <c r="H17" s="16">
        <f>SUM(H18:H24)</f>
        <v>0</v>
      </c>
    </row>
    <row r="18" spans="1:8" ht="15" customHeight="1" x14ac:dyDescent="0.2">
      <c r="A18" s="17">
        <v>1</v>
      </c>
      <c r="B18" s="17" t="s">
        <v>21</v>
      </c>
      <c r="C18" s="18" t="s">
        <v>29</v>
      </c>
      <c r="D18" s="19" t="s">
        <v>39</v>
      </c>
      <c r="E18" s="20" t="s">
        <v>22</v>
      </c>
      <c r="F18" s="21">
        <v>1</v>
      </c>
      <c r="G18" s="22"/>
      <c r="H18" s="22">
        <f>G18*F18</f>
        <v>0</v>
      </c>
    </row>
    <row r="19" spans="1:8" ht="24" x14ac:dyDescent="0.2">
      <c r="A19" s="17">
        <v>2</v>
      </c>
      <c r="B19" s="17" t="s">
        <v>21</v>
      </c>
      <c r="C19" s="18" t="s">
        <v>30</v>
      </c>
      <c r="D19" s="19" t="s">
        <v>40</v>
      </c>
      <c r="E19" s="20" t="s">
        <v>22</v>
      </c>
      <c r="F19" s="21">
        <v>1</v>
      </c>
      <c r="G19" s="22"/>
      <c r="H19" s="22">
        <f t="shared" ref="H19:H24" si="0">G19*F19</f>
        <v>0</v>
      </c>
    </row>
    <row r="20" spans="1:8" ht="15" customHeight="1" x14ac:dyDescent="0.2">
      <c r="A20" s="17">
        <v>3</v>
      </c>
      <c r="B20" s="17" t="s">
        <v>21</v>
      </c>
      <c r="C20" s="18" t="s">
        <v>31</v>
      </c>
      <c r="D20" s="19" t="s">
        <v>41</v>
      </c>
      <c r="E20" s="20" t="s">
        <v>22</v>
      </c>
      <c r="F20" s="21">
        <v>1</v>
      </c>
      <c r="G20" s="22"/>
      <c r="H20" s="22">
        <f t="shared" si="0"/>
        <v>0</v>
      </c>
    </row>
    <row r="21" spans="1:8" ht="15" customHeight="1" x14ac:dyDescent="0.2">
      <c r="A21" s="17">
        <v>4</v>
      </c>
      <c r="B21" s="17" t="s">
        <v>21</v>
      </c>
      <c r="C21" s="18" t="s">
        <v>32</v>
      </c>
      <c r="D21" s="25" t="s">
        <v>42</v>
      </c>
      <c r="E21" s="20" t="s">
        <v>22</v>
      </c>
      <c r="F21" s="27">
        <v>1</v>
      </c>
      <c r="G21" s="22"/>
      <c r="H21" s="22">
        <f t="shared" si="0"/>
        <v>0</v>
      </c>
    </row>
    <row r="22" spans="1:8" ht="15" customHeight="1" x14ac:dyDescent="0.2">
      <c r="A22" s="17">
        <v>5</v>
      </c>
      <c r="B22" s="17" t="s">
        <v>21</v>
      </c>
      <c r="C22" s="18" t="s">
        <v>33</v>
      </c>
      <c r="D22" s="19" t="s">
        <v>37</v>
      </c>
      <c r="E22" s="20" t="s">
        <v>22</v>
      </c>
      <c r="F22" s="21">
        <v>4</v>
      </c>
      <c r="G22" s="28"/>
      <c r="H22" s="22">
        <f t="shared" si="0"/>
        <v>0</v>
      </c>
    </row>
    <row r="23" spans="1:8" ht="15" customHeight="1" x14ac:dyDescent="0.2">
      <c r="A23" s="17">
        <v>6</v>
      </c>
      <c r="B23" s="17" t="s">
        <v>21</v>
      </c>
      <c r="C23" s="18" t="s">
        <v>34</v>
      </c>
      <c r="D23" s="19" t="s">
        <v>38</v>
      </c>
      <c r="E23" s="20" t="s">
        <v>22</v>
      </c>
      <c r="F23" s="21">
        <v>1</v>
      </c>
      <c r="G23" s="28"/>
      <c r="H23" s="22">
        <f t="shared" si="0"/>
        <v>0</v>
      </c>
    </row>
    <row r="24" spans="1:8" ht="24" x14ac:dyDescent="0.2">
      <c r="A24" s="17">
        <v>7</v>
      </c>
      <c r="B24" s="17" t="s">
        <v>21</v>
      </c>
      <c r="C24" s="18" t="s">
        <v>35</v>
      </c>
      <c r="D24" s="19" t="s">
        <v>43</v>
      </c>
      <c r="E24" s="20" t="s">
        <v>22</v>
      </c>
      <c r="F24" s="21">
        <v>1</v>
      </c>
      <c r="G24" s="28"/>
      <c r="H24" s="22">
        <f t="shared" si="0"/>
        <v>0</v>
      </c>
    </row>
    <row r="25" spans="1:8" ht="12" x14ac:dyDescent="0.2">
      <c r="A25" s="23"/>
      <c r="B25" s="23"/>
      <c r="C25" s="24"/>
      <c r="D25" s="25"/>
      <c r="E25" s="26"/>
      <c r="F25" s="27"/>
      <c r="G25" s="28"/>
      <c r="H25" s="22"/>
    </row>
    <row r="26" spans="1:8" ht="12" x14ac:dyDescent="0.2">
      <c r="A26" s="23"/>
      <c r="B26" s="23"/>
      <c r="C26" s="24"/>
      <c r="D26" s="25"/>
      <c r="E26" s="26"/>
      <c r="F26" s="27"/>
      <c r="G26" s="28"/>
      <c r="H26" s="28"/>
    </row>
    <row r="27" spans="1:8" ht="12" x14ac:dyDescent="0.2">
      <c r="A27" s="23"/>
      <c r="B27" s="23"/>
      <c r="C27" s="24"/>
      <c r="D27" s="25"/>
      <c r="E27" s="26"/>
      <c r="F27" s="27"/>
      <c r="G27" s="28"/>
      <c r="H27" s="28"/>
    </row>
    <row r="28" spans="1:8" ht="12" x14ac:dyDescent="0.2">
      <c r="A28" s="23"/>
      <c r="B28" s="23"/>
      <c r="C28" s="24"/>
      <c r="D28" s="25"/>
      <c r="E28" s="26"/>
      <c r="F28" s="27"/>
      <c r="G28" s="28"/>
      <c r="H28" s="28"/>
    </row>
    <row r="29" spans="1:8" x14ac:dyDescent="0.2">
      <c r="A29" s="6"/>
      <c r="B29" s="6"/>
      <c r="C29" s="6"/>
      <c r="D29" s="6"/>
      <c r="E29" s="6"/>
      <c r="F29" s="6"/>
      <c r="G29" s="6"/>
      <c r="H29" s="6"/>
    </row>
  </sheetData>
  <mergeCells count="2">
    <mergeCell ref="C4:F4"/>
    <mergeCell ref="C6:F6"/>
  </mergeCells>
  <phoneticPr fontId="0" type="noConversion"/>
  <pageMargins left="0.7" right="0.7" top="0.78740157499999996" bottom="0.78740157499999996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Ostatní zařízení a v...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Starý Mateřov - starosta</dc:creator>
  <cp:lastModifiedBy>obec Starý Mateřov - starosta</cp:lastModifiedBy>
  <cp:lastPrinted>2025-04-22T12:16:43Z</cp:lastPrinted>
  <dcterms:created xsi:type="dcterms:W3CDTF">2025-04-14T18:58:32Z</dcterms:created>
  <dcterms:modified xsi:type="dcterms:W3CDTF">2025-05-05T19:04:44Z</dcterms:modified>
</cp:coreProperties>
</file>