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CKSTATION\obchod\Výběrová řízení\Soutěže 2022\Výběrka 2022\Školy\122116 - Odstranění závad z revizí elektroinstalací 2022 - III. etapa\"/>
    </mc:Choice>
  </mc:AlternateContent>
  <xr:revisionPtr revIDLastSave="0" documentId="13_ncr:1_{6956BC7A-9C6B-42B8-86D8-54A7B5EA94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1" i="1" l="1"/>
  <c r="A270" i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F299" i="1"/>
  <c r="F298" i="1"/>
  <c r="F297" i="1"/>
  <c r="F296" i="1"/>
  <c r="F295" i="1"/>
  <c r="F294" i="1"/>
  <c r="F293" i="1"/>
  <c r="F292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300" i="1" s="1"/>
  <c r="F269" i="1"/>
  <c r="A242" i="1"/>
  <c r="A243" i="1" s="1"/>
  <c r="A244" i="1" s="1"/>
  <c r="A245" i="1" s="1"/>
  <c r="A246" i="1" s="1"/>
  <c r="A241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6" i="1"/>
  <c r="F245" i="1"/>
  <c r="F244" i="1"/>
  <c r="F243" i="1"/>
  <c r="F242" i="1"/>
  <c r="F241" i="1"/>
  <c r="F240" i="1"/>
  <c r="A192" i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5" i="1"/>
  <c r="F94" i="1"/>
  <c r="F93" i="1"/>
  <c r="F92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8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192" i="1"/>
  <c r="F191" i="1"/>
  <c r="F9" i="1"/>
  <c r="A249" i="1" l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F65" i="1"/>
  <c r="F265" i="1"/>
  <c r="F236" i="1"/>
  <c r="F141" i="1"/>
  <c r="F140" i="1"/>
  <c r="F187" i="1" s="1"/>
  <c r="F71" i="1" l="1"/>
  <c r="F70" i="1"/>
  <c r="F69" i="1"/>
  <c r="F136" i="1" l="1"/>
  <c r="F304" i="1" s="1"/>
</calcChain>
</file>

<file path=xl/sharedStrings.xml><?xml version="1.0" encoding="utf-8"?>
<sst xmlns="http://schemas.openxmlformats.org/spreadsheetml/2006/main" count="590" uniqueCount="225">
  <si>
    <t>položka</t>
  </si>
  <si>
    <t>měrná jednotka (MJ)</t>
  </si>
  <si>
    <t>množství</t>
  </si>
  <si>
    <t>ks</t>
  </si>
  <si>
    <t xml:space="preserve">kompletní práce a montáže </t>
  </si>
  <si>
    <t>kpl</t>
  </si>
  <si>
    <t>zářivková trubice G13/36W/230V</t>
  </si>
  <si>
    <t xml:space="preserve">oprava elektroinstalace včetně mat. </t>
  </si>
  <si>
    <t xml:space="preserve">LED světelný zdroj 14W; E27; 4100K </t>
  </si>
  <si>
    <t xml:space="preserve">spojovací mat. </t>
  </si>
  <si>
    <t>m</t>
  </si>
  <si>
    <t>přisazené LED svítidlo s krytem 560x560mm; 5700K; 36W; bílé</t>
  </si>
  <si>
    <t>pojistková vložka 20A</t>
  </si>
  <si>
    <t>náhradní knoflík ke spínačům tahem zapni stiskem vypni</t>
  </si>
  <si>
    <t>CENOVÁ NABÍDKA</t>
  </si>
  <si>
    <t xml:space="preserve">    [obchodní firma/jméno dodavatele, sídlo, IČ]    </t>
  </si>
  <si>
    <t xml:space="preserve">č. </t>
  </si>
  <si>
    <t>cena za MJ v Kč bez DPH</t>
  </si>
  <si>
    <t>cena celkem v Kč bez DPH</t>
  </si>
  <si>
    <t>Celkem</t>
  </si>
  <si>
    <t>č.</t>
  </si>
  <si>
    <t>Celková nabídková cena</t>
  </si>
  <si>
    <t>V .................................. dne</t>
  </si>
  <si>
    <t xml:space="preserve"> [obchodní firma/jméno dodavatele]                                                             </t>
  </si>
  <si>
    <t xml:space="preserve"> [jméno a příjmení a funkce osoby oprávněné jednat za dodavatele]</t>
  </si>
  <si>
    <t>___________________________________________</t>
  </si>
  <si>
    <t>ZŠ Jiráskovo nám. Jiráskovo náměstí 1166, HK</t>
  </si>
  <si>
    <t>doplnění názvu a bezpečnostního značení rozvaděče RS5</t>
  </si>
  <si>
    <t>spojovací materiál</t>
  </si>
  <si>
    <t>doplnění názvu a bezpečnostního značení rozvaděče RWC3</t>
  </si>
  <si>
    <t xml:space="preserve">boční krytka propojovací lišty </t>
  </si>
  <si>
    <t>doplnění názvu a bezpečnostního značení rozvaděče RS6</t>
  </si>
  <si>
    <t xml:space="preserve">vypínač 63A, 3 pól, </t>
  </si>
  <si>
    <t>doplnění názvu a bezpečnostního značení rozvaděče RS4</t>
  </si>
  <si>
    <t>demontáž rozvodnice RWC2 - včetně komponentů</t>
  </si>
  <si>
    <t>oceloplastová rozvodnice 14 modulů; IP30; bílá, ocelová dvířka</t>
  </si>
  <si>
    <t>montáž rozvodnice včetně zapojení původních komponentů</t>
  </si>
  <si>
    <t>doplnění názvu a bezpečnostního značení rozvaděče RS3</t>
  </si>
  <si>
    <t>doplnění názvu a bezpečnostního značení rozvaděče RF</t>
  </si>
  <si>
    <t>doplnění názvu a bezpečnostního značení rozvaděče RP</t>
  </si>
  <si>
    <t>Tepelně izolační podložka 1200x250x5 pod el. instalace</t>
  </si>
  <si>
    <t>doplnění názvu a bezpečnostního značení rozvaděče RPC-1</t>
  </si>
  <si>
    <t>doplnění názvu a bezpečnostního značení rozvaděče RS2</t>
  </si>
  <si>
    <t xml:space="preserve">ovládací páčka vačkového vypínače </t>
  </si>
  <si>
    <t>doplnění názvu a bezpečnostního značení rozvaděče RWC1</t>
  </si>
  <si>
    <t>doplnění názvu a bezpečnostního značení rozvaděče RS1</t>
  </si>
  <si>
    <t>doplnění názvu a bezpečnostního značení rozvaděče RPC</t>
  </si>
  <si>
    <t>doplnění názvu a bezpečnostního značení rozvaděče RP1</t>
  </si>
  <si>
    <t>vodič CY ZŽ 10 mm2</t>
  </si>
  <si>
    <t>doplnění názvu a bezpečnostního značení rozvaděče BR2</t>
  </si>
  <si>
    <t>doplnění názvu a bezpečnostního značení rozvaděče RD1</t>
  </si>
  <si>
    <t>doplnění názvu a bezpečnostního značení rozvaděče RSM1</t>
  </si>
  <si>
    <t>doplnění názvu a bezpečnostního značení rozvaděče 0.RD-1</t>
  </si>
  <si>
    <t>doplnění názvu a bezpečnostního značení rozvaděče R-Or</t>
  </si>
  <si>
    <t>vyhotovení výrobního štítku rozvaděče R-Or</t>
  </si>
  <si>
    <t>vypínač In 40 A, Ue AC 250 V, 1pól</t>
  </si>
  <si>
    <t>doplnění názvu a bezpečnostního značení rozvaděče R-Dr</t>
  </si>
  <si>
    <t>doplnění názvu a bezpečnostního značení rozvaděče RMO-11</t>
  </si>
  <si>
    <t>doplnění názvu a bezpečnostního značení rozvaděče RMO2</t>
  </si>
  <si>
    <t>úklid rozvaděče RMO 12</t>
  </si>
  <si>
    <t>Ucpávka vývodková se závitem IP66 - PG 13,5 + matka</t>
  </si>
  <si>
    <t>doplnění názvu a bezpečnostního značení rozvaděče RSM2</t>
  </si>
  <si>
    <t>oprava krytu rozvaděče RSM2</t>
  </si>
  <si>
    <t>vodič CY modrý 6 mm2</t>
  </si>
  <si>
    <t>úklid rozvaděče RSM2</t>
  </si>
  <si>
    <t>doplnění názvu a bezpečnostního značení rozvaděče RK</t>
  </si>
  <si>
    <t>úklid rozvaděče RK</t>
  </si>
  <si>
    <t>doplnění názvu a bezpečnostního značení rozvaděče HR</t>
  </si>
  <si>
    <t>zářivková trubice 36W, studená bílá</t>
  </si>
  <si>
    <t>nástěnná zásuvka 230V;16A; IP 44; bílá</t>
  </si>
  <si>
    <t>nástěnná prázdná rozbočovací krabice 75x75mm</t>
  </si>
  <si>
    <t>zářivková trubice G13/18W/230V</t>
  </si>
  <si>
    <t>kabel CYKY 3x1,5mm2</t>
  </si>
  <si>
    <t>lišta vkládací 17x17mm; bílá</t>
  </si>
  <si>
    <t>LED nouzové svítidlo 2,5W; 100lm; IP42; 1hod</t>
  </si>
  <si>
    <t>kabel CYKY 3x2,5mm2</t>
  </si>
  <si>
    <t>krabice lištová 80x28; bílá</t>
  </si>
  <si>
    <t xml:space="preserve">vestavné kruhové LED svítidlo(do podhledu) 230V;12W; 1000lm; IP20; </t>
  </si>
  <si>
    <t>ZŠ Kukleny</t>
  </si>
  <si>
    <t xml:space="preserve"> CZ zámek rozvaděče čep 6x6 </t>
  </si>
  <si>
    <t>oprava dveří rozvaděče RE</t>
  </si>
  <si>
    <t>pojistková vložka 50A</t>
  </si>
  <si>
    <t>doplnění názvu a bezpečnostního značení rozvaděče RP1b</t>
  </si>
  <si>
    <t>údržba rozvaděče RS6, vyčištění a vysátí</t>
  </si>
  <si>
    <t>údržba rozvaděče RS1, vyčištění a vysátí</t>
  </si>
  <si>
    <t>doplnění názvu a bezpečnostního značení rozvaděče R-CH</t>
  </si>
  <si>
    <t>doplnění názvu a bezpečnostního značení rozvaděče R-Pr</t>
  </si>
  <si>
    <t>doplnění názvu a bezpečnostního značení rozvaděče RP1c</t>
  </si>
  <si>
    <t>údržba rozvaděče RP1c, vyčištění a vysátí</t>
  </si>
  <si>
    <t>jistič 13 A, , charakteristika B, 1pól, Icn 6 kA</t>
  </si>
  <si>
    <t>údržba rozvaděče RS2, vyčištění a vysátí</t>
  </si>
  <si>
    <t>doplnění názvu a bezpečnostního značení rozvaděče RP1a</t>
  </si>
  <si>
    <t>doplnění názvu a bezpečnostního značení rozvaděče R-F</t>
  </si>
  <si>
    <t>Proudový chránič s nadproudovou ochranou In 10 A, Ue AC 230 V, charakteristika B, Idn 30 mA, 1+N-pól, Icn 6 kA, typ AC</t>
  </si>
  <si>
    <t>doplnění názvu a bezpečnostního značení rozvaděče R-S</t>
  </si>
  <si>
    <t>doplnění názvu a bezpečnostního značení rozvaděče RB-2</t>
  </si>
  <si>
    <t xml:space="preserve">vodič CY 4mm2; černý </t>
  </si>
  <si>
    <t>vodič CY 4mm2; světle modrý</t>
  </si>
  <si>
    <t>údržba rozvaděče RB-2, vyčištění a vysátí</t>
  </si>
  <si>
    <t>doplnění názvu a bezpečnostního značení rozvaděče RO</t>
  </si>
  <si>
    <t>doplnění výrobního štítku rozvaděče RO</t>
  </si>
  <si>
    <t>doplnění názvu a bezpečnostního značení rozvaděče R-PC1</t>
  </si>
  <si>
    <t>Proudový chránič s nadproudovou ochranou In 16 A, Ue AC 230 V, charakteristika B, Idn 30 mA, 1+N-pól, Icn 6 kA, typ AC</t>
  </si>
  <si>
    <t>doplnění názvu a bezpečnostního značení rozvaděče RB-3</t>
  </si>
  <si>
    <t>doplnění názvu a bezpečnostního značení rozvaděče RB-1</t>
  </si>
  <si>
    <t>dodávka a montáž krytů rozvaděče RM01</t>
  </si>
  <si>
    <t>doplnění názvu a bezpečnostního značení rozvaděče RT</t>
  </si>
  <si>
    <t>doplnění názvu a bezpečnostního značení rozvaděče RO-1</t>
  </si>
  <si>
    <t>svorka řadová RSA; 2,5mm2</t>
  </si>
  <si>
    <t>nosná lišta DIN 20cm</t>
  </si>
  <si>
    <t>údržba rozvaděče RO-1, vyčištění a vysátí</t>
  </si>
  <si>
    <t>doplnění názvu a bezpečnostního značení rozvaděče RO-2</t>
  </si>
  <si>
    <t>doplnění názvu a bezpečnostního značení rozvaděče R-PC2</t>
  </si>
  <si>
    <t>doplnění názvu a bezpečnostního značení rozvaděče R-Kuch2</t>
  </si>
  <si>
    <t>údržba rozvaděče R-Kuch 2, vyčištění a vysátí</t>
  </si>
  <si>
    <t>doplnění názvu a bezpečnostního značení rozvaděče RJ7</t>
  </si>
  <si>
    <t>vodič CY 1,5mm2; světle modrý</t>
  </si>
  <si>
    <t>doplnění názvu a bezpečnostního značení rozvaděče RM8</t>
  </si>
  <si>
    <t>jistič In 32 A, Ue AC 230/400 V / DC 216 V, charakteristika B, 3pól, Icn 6 kA</t>
  </si>
  <si>
    <t>doplnění názvu a bezpečnostního značení rozvaděče R-Tv</t>
  </si>
  <si>
    <t xml:space="preserve">zámek M22/30mm </t>
  </si>
  <si>
    <t>doplnění názvu a bezpečnostního značení rozvaděče R-TUV</t>
  </si>
  <si>
    <t>doplnění názvu a bezpečnostního značení rozvaděče RJ41a</t>
  </si>
  <si>
    <t>nástěnná zásuvka 16A/230V; šedá; IP44</t>
  </si>
  <si>
    <t>flexošnůra 3x2,5mm2; bílá; 5m</t>
  </si>
  <si>
    <t>nástěnná rozbočovací hranatá krabice</t>
  </si>
  <si>
    <t>LED přisazené mřížkové svítidlo; bílé; 30W; 3400lm;4000K</t>
  </si>
  <si>
    <t>vestavná zásuvka 16A/230V; bílá; ABB-tango</t>
  </si>
  <si>
    <t>ZŠ Nový Hradec Králové</t>
  </si>
  <si>
    <t>údržba rozvaděče RIS-TV, vyčištění a vysátí</t>
  </si>
  <si>
    <t>kabelové oko šroubové 35xM8</t>
  </si>
  <si>
    <t>doplnění názvu a bezpečnostního značení rozvaděče R4</t>
  </si>
  <si>
    <t>údržba rozvaděče R4, vyčištění a vysátí</t>
  </si>
  <si>
    <t>doplnění názvu a bezpečnostního značení rozvaděče O.RCHF2</t>
  </si>
  <si>
    <t>CYA vodič 10mm2; ZŽ</t>
  </si>
  <si>
    <t>doplnění názvu a bezpečnostního značení rozvaděče R1142</t>
  </si>
  <si>
    <t>náhradní knoflík ke spínačům tahem zapni stiskem vypni </t>
  </si>
  <si>
    <t>CYA vodič 10mm2; černý</t>
  </si>
  <si>
    <t>doplnění názvu a bezpečnostního značení rozvaděče RH</t>
  </si>
  <si>
    <t>doplnění názvu a bezpečnostního značení rozvaděče RP9</t>
  </si>
  <si>
    <t>doplnění názvu a bezpečnostního značení rozvaděče R1143</t>
  </si>
  <si>
    <t>doplnění názvu a bezpečnostního značení rozvaděče R1144</t>
  </si>
  <si>
    <t>doplnění názvu a bezpečnostního značení rozvaděče RPC-2</t>
  </si>
  <si>
    <t>doplnění názvu a bezpečnostního značení rozvaděče R1145</t>
  </si>
  <si>
    <t>doplnění názvu a bezpečnostního značení rozvaděče O.RCHF1</t>
  </si>
  <si>
    <t>doplnění názvu a bezpečnostního značení rozvaděče R3453</t>
  </si>
  <si>
    <t>pojistka nožová PN1; 100A; charakteristika gG</t>
  </si>
  <si>
    <t>údržba rozvaděče Ris145, vyčištění a vysátí</t>
  </si>
  <si>
    <t>očištění a konzervace spojů v Ris145</t>
  </si>
  <si>
    <t>doplnění názvu a bezpečnostního značení rozvaděče R-K</t>
  </si>
  <si>
    <t>doplnění názvu a bezpečnostního značení rozvaděče R481</t>
  </si>
  <si>
    <t>jistič In 10 A, charakteristika B, 3pól, Icn 6 kA</t>
  </si>
  <si>
    <t>doplnění názvu a bezpečnostního značení rozvaděče R482</t>
  </si>
  <si>
    <t>doplnění názvu a bezpečnostního značení rozvaděče R-Š</t>
  </si>
  <si>
    <t>doplnění názvu a bezpečnostního značení rozvaděče RE</t>
  </si>
  <si>
    <t>doplnění názvu a bezpečnostního značení rozvaděče RJP</t>
  </si>
  <si>
    <t>doplnění názvu a bezpečnostního značení rozvaděče R3454</t>
  </si>
  <si>
    <t>CYA vodič 1,5mm2, světle modrý</t>
  </si>
  <si>
    <t>doplnění názvu a bezpečnostního značení rozvaděče R3455</t>
  </si>
  <si>
    <t>víčko V-68; bílé</t>
  </si>
  <si>
    <t>krabice lištová 80x28</t>
  </si>
  <si>
    <t>kabel CYKY -J 3x1,5mm2</t>
  </si>
  <si>
    <t>kryt svítidla - baňka; čirá</t>
  </si>
  <si>
    <t>kabel CYKY -J 3x2,5mm2</t>
  </si>
  <si>
    <t>ZÁMEK KOMBI 3</t>
  </si>
  <si>
    <t>doplnění názvu a bezpečnostního značení rozvaděče R3.1</t>
  </si>
  <si>
    <t>doplnění názvu a bezpečnostního značení rozvaděče R3.1.1</t>
  </si>
  <si>
    <t>ZŠ Masarykova, HK-Plotiště</t>
  </si>
  <si>
    <t>jistič In 32 A, charakteristika B, 3pól, Icn 6 kA</t>
  </si>
  <si>
    <t>doplnění názvu a bezpečnostního značení rozvaděče RWC2</t>
  </si>
  <si>
    <t>záslepka na jističe; 224mm; bílá</t>
  </si>
  <si>
    <t>doplnění názvu a bezpečnostního značení rozvaděče R31</t>
  </si>
  <si>
    <t>doplnění názvu a bezpečnostního značení rozvaděče R2.1</t>
  </si>
  <si>
    <t>doplnění názvu a bezpečnostního značení rozvaděče RWC1.1</t>
  </si>
  <si>
    <t>doplnění názvu a bezpečnostního značení rozvaděče R1.1</t>
  </si>
  <si>
    <t>proudový chránič In 25 A, Ue AC 230/400 V, Idn 30 mA, 4pól, Inc 6 kA, typ AC</t>
  </si>
  <si>
    <t>údržba rozvaděče R1.1, vyčištění a vysátí</t>
  </si>
  <si>
    <t>doplnění názvu a bezpečnostního značení rozvaděče R1.2</t>
  </si>
  <si>
    <t>doplnění názvu a bezpečnostního značení rozvaděče R1.3</t>
  </si>
  <si>
    <t>doplnění názvu a bezpečnostního značení rozvaděče R1.4</t>
  </si>
  <si>
    <t>pojistková vložka 25A</t>
  </si>
  <si>
    <t>doplnění názvu a bezpečnostního značení rozvaděče R1.5</t>
  </si>
  <si>
    <t>jistič In 16 A, charakteristika B, 3pól, Icn 6 kA</t>
  </si>
  <si>
    <t>retrofit KT3</t>
  </si>
  <si>
    <t>doplnění názvu a bezpečnostního značení rozvaděče RSA</t>
  </si>
  <si>
    <t>oprava krytí rozvaděče RSA, včetně mat.</t>
  </si>
  <si>
    <t>oprava dveří rozvaděče</t>
  </si>
  <si>
    <t>údržba rozvaděče RSA, vyčištění a vysátí</t>
  </si>
  <si>
    <t>tepelně izolační deska 1200x250x5mm</t>
  </si>
  <si>
    <t>přisazené LED svítidlo 1xLED; lesklá mřížka; 19W; 2200lm</t>
  </si>
  <si>
    <t xml:space="preserve">axiální ventilátor; bílý; kuličková ložiska; časový doběh; pr. 100mm; 230V; </t>
  </si>
  <si>
    <t>žlutý podklad pod nouzové tlačítko</t>
  </si>
  <si>
    <t>vestavná jednonásobná zásuvka, bílá;IP44, 16A, 230V</t>
  </si>
  <si>
    <t>nástěnná jednonásobná zásuvka 16A/230V; bílá; IP44</t>
  </si>
  <si>
    <t>ZŠ Svobodné Dvory</t>
  </si>
  <si>
    <t>rozvodnicová skříň pro nástěnnou montáž, průhledné dveře, otevírání nahoru, počet řad 1, počet modulů v řadě 18, krytí IP40, PE+N, barva bílá, materiál : plast</t>
  </si>
  <si>
    <t>vypínač In 40 A, Ue AC 250/440 V, 3pól</t>
  </si>
  <si>
    <t>jistič In 10 A, charakteristika B, 1pól, Icn 6 kA</t>
  </si>
  <si>
    <t>vývodka s matkou PG16</t>
  </si>
  <si>
    <t>odpojení a demontáž rozvaděče R-K</t>
  </si>
  <si>
    <t>montáž a zapojení  nové rozvodnice R-K</t>
  </si>
  <si>
    <t>doplnění názvu a bezpečnostního značení rozvaděče RP2</t>
  </si>
  <si>
    <t>doplnění výrobního štítku pro rozvaděč RP2</t>
  </si>
  <si>
    <t>údržba rozvaděče RP2, vyčištění a vysátí</t>
  </si>
  <si>
    <t>kabel CYKY - J 3x1,5mm2</t>
  </si>
  <si>
    <t>ZUŠ Střezina, Luční 838</t>
  </si>
  <si>
    <t>údržba rozvaděčů - venkovní skříně, vyčištění a vysátí</t>
  </si>
  <si>
    <t>CYA vodič  10mm2, ZŽ</t>
  </si>
  <si>
    <t>CYA vodič 6mm2; ZŽ</t>
  </si>
  <si>
    <t>doplnění názvu a bezpečnostního značení rozvaděče RO-5</t>
  </si>
  <si>
    <t>doplnění výrobního štítku pro rozvaděč R-X1</t>
  </si>
  <si>
    <t>doplnění názvu a bezpečnostního značení rozvaděče R-X1</t>
  </si>
  <si>
    <t>doplnění názvu a bezpečnostního značení rozvaděče R08</t>
  </si>
  <si>
    <t>rozvodnicová skříń pro nástěnnou montáž, neprůhledné dveře, počet řad 1, počet modulů v řadě 12, krytí IP40, PE+N, barva bílá, materiál : plast</t>
  </si>
  <si>
    <t>odpojení a demontáž rozvodnice R-PC</t>
  </si>
  <si>
    <t>montáž a zapojení původních komponentů do nové rozvodnice R-PC</t>
  </si>
  <si>
    <t>doplnění výrobního štítku pro rozvaděč R-X2</t>
  </si>
  <si>
    <t>doplnění názvu a bezpečnostního značení rozvaděče R-X2</t>
  </si>
  <si>
    <t>doplnění výrobního štítku pro rozvaděč R-X3</t>
  </si>
  <si>
    <t>doplnění názvu a bezpečnostního značení rozvaděče R-X3</t>
  </si>
  <si>
    <t>oprava krytí rozvaděče RO-4, včetně mat.</t>
  </si>
  <si>
    <t>doplnění názvu a bezpečnostního značení rozvaděče RO-4</t>
  </si>
  <si>
    <t>doplnění výrobního štítku pro rozvaděč RP1</t>
  </si>
  <si>
    <t>pojistka nožová PN1; 50A; charakteristika gG</t>
  </si>
  <si>
    <t>Zadávací řízení č. 122116 "ODSTRANĚNÍ ZÁVAD Z REVIZÍ ELEKTROINSTALACÍ 2022 - III. ETAPA"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</si>
</sst>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5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44" fontId="0" fillId="0" borderId="3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6"/>
  <sheetViews>
    <sheetView tabSelected="1" workbookViewId="0">
      <selection activeCell="A2" sqref="A2:G2"/>
    </sheetView>
  </sheetViews>
  <sheetFormatPr defaultRowHeight="15" x14ac:dyDescent="0.25"/>
  <cols>
    <col min="1" max="1" width="6.140625" style="7" customWidth="1"/>
    <col min="2" max="2" width="57" style="7" customWidth="1"/>
    <col min="3" max="3" width="13.5703125" style="7" customWidth="1"/>
    <col min="4" max="4" width="12.5703125" style="7" customWidth="1"/>
    <col min="5" max="6" width="17.7109375" style="7" customWidth="1"/>
    <col min="7" max="16384" width="9.140625" style="7"/>
  </cols>
  <sheetData>
    <row r="1" spans="1:7" x14ac:dyDescent="0.25">
      <c r="A1" s="56" t="s">
        <v>14</v>
      </c>
      <c r="B1" s="56"/>
      <c r="C1" s="56"/>
      <c r="D1" s="56"/>
      <c r="E1" s="56"/>
      <c r="F1" s="56"/>
      <c r="G1" s="56"/>
    </row>
    <row r="2" spans="1:7" x14ac:dyDescent="0.25">
      <c r="A2" s="57" t="s">
        <v>224</v>
      </c>
      <c r="B2" s="57"/>
      <c r="C2" s="57"/>
      <c r="D2" s="57"/>
      <c r="E2" s="57"/>
      <c r="F2" s="57"/>
      <c r="G2" s="57"/>
    </row>
    <row r="3" spans="1:7" x14ac:dyDescent="0.25">
      <c r="A3" s="33"/>
      <c r="B3" s="37"/>
      <c r="C3" s="37"/>
      <c r="D3" s="37"/>
      <c r="E3" s="37"/>
      <c r="F3" s="37"/>
      <c r="G3" s="37"/>
    </row>
    <row r="4" spans="1:7" x14ac:dyDescent="0.25">
      <c r="A4" s="33"/>
      <c r="B4" s="38" t="s">
        <v>15</v>
      </c>
      <c r="C4" s="38"/>
      <c r="D4" s="37"/>
      <c r="E4" s="37"/>
      <c r="F4" s="37"/>
      <c r="G4" s="37"/>
    </row>
    <row r="5" spans="1:7" x14ac:dyDescent="0.25">
      <c r="A5" s="33"/>
      <c r="B5" s="38"/>
      <c r="C5" s="38"/>
      <c r="D5" s="37"/>
      <c r="E5" s="37"/>
      <c r="F5" s="37"/>
      <c r="G5" s="37"/>
    </row>
    <row r="6" spans="1:7" ht="20.25" customHeight="1" x14ac:dyDescent="0.25">
      <c r="B6" s="2" t="s">
        <v>26</v>
      </c>
    </row>
    <row r="7" spans="1:7" ht="30.75" thickBot="1" x14ac:dyDescent="0.3">
      <c r="A7" s="16" t="s">
        <v>16</v>
      </c>
      <c r="B7" s="11" t="s">
        <v>0</v>
      </c>
      <c r="C7" s="8" t="s">
        <v>1</v>
      </c>
      <c r="D7" s="12" t="s">
        <v>2</v>
      </c>
      <c r="E7" s="8" t="s">
        <v>17</v>
      </c>
      <c r="F7" s="8" t="s">
        <v>18</v>
      </c>
    </row>
    <row r="8" spans="1:7" ht="15.75" thickTop="1" x14ac:dyDescent="0.25">
      <c r="A8" s="4">
        <v>1</v>
      </c>
      <c r="B8" s="9" t="s">
        <v>4</v>
      </c>
      <c r="C8" s="10" t="s">
        <v>5</v>
      </c>
      <c r="D8" s="10">
        <v>1</v>
      </c>
      <c r="E8" s="29"/>
      <c r="F8" s="20">
        <f>E8*D8</f>
        <v>0</v>
      </c>
    </row>
    <row r="9" spans="1:7" x14ac:dyDescent="0.25">
      <c r="A9" s="4">
        <f>A8+1</f>
        <v>2</v>
      </c>
      <c r="B9" s="3" t="s">
        <v>7</v>
      </c>
      <c r="C9" s="4" t="s">
        <v>5</v>
      </c>
      <c r="D9" s="4">
        <v>1</v>
      </c>
      <c r="E9" s="30"/>
      <c r="F9" s="14">
        <f>E9*D9</f>
        <v>0</v>
      </c>
    </row>
    <row r="10" spans="1:7" x14ac:dyDescent="0.25">
      <c r="A10" s="4">
        <f t="shared" ref="A10:A64" si="0">A9+1</f>
        <v>3</v>
      </c>
      <c r="B10" s="3" t="s">
        <v>27</v>
      </c>
      <c r="C10" s="4" t="s">
        <v>5</v>
      </c>
      <c r="D10" s="4">
        <v>1</v>
      </c>
      <c r="E10" s="31"/>
      <c r="F10" s="14">
        <f t="shared" ref="F10:F64" si="1">E10*D10</f>
        <v>0</v>
      </c>
    </row>
    <row r="11" spans="1:7" x14ac:dyDescent="0.25">
      <c r="A11" s="4">
        <f t="shared" si="0"/>
        <v>4</v>
      </c>
      <c r="B11" s="3" t="s">
        <v>28</v>
      </c>
      <c r="C11" s="4" t="s">
        <v>3</v>
      </c>
      <c r="D11" s="4">
        <v>60</v>
      </c>
      <c r="E11" s="31"/>
      <c r="F11" s="14">
        <f t="shared" si="1"/>
        <v>0</v>
      </c>
    </row>
    <row r="12" spans="1:7" x14ac:dyDescent="0.25">
      <c r="A12" s="4">
        <f t="shared" si="0"/>
        <v>5</v>
      </c>
      <c r="B12" s="3" t="s">
        <v>29</v>
      </c>
      <c r="C12" s="4" t="s">
        <v>5</v>
      </c>
      <c r="D12" s="4">
        <v>1</v>
      </c>
      <c r="E12" s="31"/>
      <c r="F12" s="14">
        <f t="shared" si="1"/>
        <v>0</v>
      </c>
    </row>
    <row r="13" spans="1:7" x14ac:dyDescent="0.25">
      <c r="A13" s="4">
        <f t="shared" si="0"/>
        <v>6</v>
      </c>
      <c r="B13" s="3" t="s">
        <v>30</v>
      </c>
      <c r="C13" s="4" t="s">
        <v>3</v>
      </c>
      <c r="D13" s="4">
        <v>12</v>
      </c>
      <c r="E13" s="31"/>
      <c r="F13" s="14">
        <f t="shared" si="1"/>
        <v>0</v>
      </c>
    </row>
    <row r="14" spans="1:7" x14ac:dyDescent="0.25">
      <c r="A14" s="4">
        <f t="shared" si="0"/>
        <v>7</v>
      </c>
      <c r="B14" s="3" t="s">
        <v>31</v>
      </c>
      <c r="C14" s="4" t="s">
        <v>5</v>
      </c>
      <c r="D14" s="4">
        <v>1</v>
      </c>
      <c r="E14" s="31"/>
      <c r="F14" s="14">
        <f t="shared" si="1"/>
        <v>0</v>
      </c>
    </row>
    <row r="15" spans="1:7" x14ac:dyDescent="0.25">
      <c r="A15" s="4">
        <f t="shared" si="0"/>
        <v>8</v>
      </c>
      <c r="B15" s="3" t="s">
        <v>83</v>
      </c>
      <c r="C15" s="4" t="s">
        <v>5</v>
      </c>
      <c r="D15" s="4">
        <v>1</v>
      </c>
      <c r="E15" s="31"/>
      <c r="F15" s="14">
        <f t="shared" si="1"/>
        <v>0</v>
      </c>
    </row>
    <row r="16" spans="1:7" x14ac:dyDescent="0.25">
      <c r="A16" s="4">
        <f t="shared" si="0"/>
        <v>9</v>
      </c>
      <c r="B16" s="3" t="s">
        <v>32</v>
      </c>
      <c r="C16" s="4" t="s">
        <v>3</v>
      </c>
      <c r="D16" s="4">
        <v>1</v>
      </c>
      <c r="E16" s="31"/>
      <c r="F16" s="14">
        <f t="shared" si="1"/>
        <v>0</v>
      </c>
    </row>
    <row r="17" spans="1:6" x14ac:dyDescent="0.25">
      <c r="A17" s="4">
        <f t="shared" si="0"/>
        <v>10</v>
      </c>
      <c r="B17" s="3" t="s">
        <v>33</v>
      </c>
      <c r="C17" s="4" t="s">
        <v>5</v>
      </c>
      <c r="D17" s="4">
        <v>1</v>
      </c>
      <c r="E17" s="31"/>
      <c r="F17" s="14">
        <f t="shared" si="1"/>
        <v>0</v>
      </c>
    </row>
    <row r="18" spans="1:6" x14ac:dyDescent="0.25">
      <c r="A18" s="4">
        <f t="shared" si="0"/>
        <v>11</v>
      </c>
      <c r="B18" s="3" t="s">
        <v>34</v>
      </c>
      <c r="C18" s="4" t="s">
        <v>5</v>
      </c>
      <c r="D18" s="4">
        <v>1</v>
      </c>
      <c r="E18" s="31"/>
      <c r="F18" s="14">
        <f t="shared" si="1"/>
        <v>0</v>
      </c>
    </row>
    <row r="19" spans="1:6" ht="30" x14ac:dyDescent="0.25">
      <c r="A19" s="4">
        <f t="shared" si="0"/>
        <v>12</v>
      </c>
      <c r="B19" s="3" t="s">
        <v>35</v>
      </c>
      <c r="C19" s="4" t="s">
        <v>3</v>
      </c>
      <c r="D19" s="4">
        <v>1</v>
      </c>
      <c r="E19" s="31"/>
      <c r="F19" s="14">
        <f t="shared" si="1"/>
        <v>0</v>
      </c>
    </row>
    <row r="20" spans="1:6" x14ac:dyDescent="0.25">
      <c r="A20" s="4">
        <f t="shared" si="0"/>
        <v>13</v>
      </c>
      <c r="B20" s="3" t="s">
        <v>36</v>
      </c>
      <c r="C20" s="4" t="s">
        <v>3</v>
      </c>
      <c r="D20" s="4">
        <v>1</v>
      </c>
      <c r="E20" s="31"/>
      <c r="F20" s="14">
        <f t="shared" si="1"/>
        <v>0</v>
      </c>
    </row>
    <row r="21" spans="1:6" x14ac:dyDescent="0.25">
      <c r="A21" s="4">
        <f t="shared" si="0"/>
        <v>14</v>
      </c>
      <c r="B21" s="3" t="s">
        <v>37</v>
      </c>
      <c r="C21" s="4" t="s">
        <v>5</v>
      </c>
      <c r="D21" s="4">
        <v>1</v>
      </c>
      <c r="E21" s="31"/>
      <c r="F21" s="14">
        <f t="shared" si="1"/>
        <v>0</v>
      </c>
    </row>
    <row r="22" spans="1:6" x14ac:dyDescent="0.25">
      <c r="A22" s="4">
        <f t="shared" si="0"/>
        <v>15</v>
      </c>
      <c r="B22" s="3" t="s">
        <v>38</v>
      </c>
      <c r="C22" s="4" t="s">
        <v>5</v>
      </c>
      <c r="D22" s="4">
        <v>1</v>
      </c>
      <c r="E22" s="31"/>
      <c r="F22" s="14">
        <f t="shared" si="1"/>
        <v>0</v>
      </c>
    </row>
    <row r="23" spans="1:6" x14ac:dyDescent="0.25">
      <c r="A23" s="4">
        <f t="shared" si="0"/>
        <v>16</v>
      </c>
      <c r="B23" s="3" t="s">
        <v>39</v>
      </c>
      <c r="C23" s="4" t="s">
        <v>5</v>
      </c>
      <c r="D23" s="4">
        <v>1</v>
      </c>
      <c r="E23" s="31"/>
      <c r="F23" s="14">
        <f t="shared" si="1"/>
        <v>0</v>
      </c>
    </row>
    <row r="24" spans="1:6" x14ac:dyDescent="0.25">
      <c r="A24" s="4">
        <f t="shared" si="0"/>
        <v>17</v>
      </c>
      <c r="B24" s="3" t="s">
        <v>40</v>
      </c>
      <c r="C24" s="4" t="s">
        <v>3</v>
      </c>
      <c r="D24" s="4">
        <v>1</v>
      </c>
      <c r="E24" s="31"/>
      <c r="F24" s="14">
        <f t="shared" si="1"/>
        <v>0</v>
      </c>
    </row>
    <row r="25" spans="1:6" x14ac:dyDescent="0.25">
      <c r="A25" s="4">
        <f t="shared" si="0"/>
        <v>18</v>
      </c>
      <c r="B25" s="3" t="s">
        <v>41</v>
      </c>
      <c r="C25" s="4" t="s">
        <v>5</v>
      </c>
      <c r="D25" s="4">
        <v>1</v>
      </c>
      <c r="E25" s="31"/>
      <c r="F25" s="14">
        <f t="shared" si="1"/>
        <v>0</v>
      </c>
    </row>
    <row r="26" spans="1:6" x14ac:dyDescent="0.25">
      <c r="A26" s="4">
        <f t="shared" si="0"/>
        <v>19</v>
      </c>
      <c r="B26" s="3" t="s">
        <v>42</v>
      </c>
      <c r="C26" s="4" t="s">
        <v>5</v>
      </c>
      <c r="D26" s="4">
        <v>1</v>
      </c>
      <c r="E26" s="31"/>
      <c r="F26" s="14">
        <f t="shared" si="1"/>
        <v>0</v>
      </c>
    </row>
    <row r="27" spans="1:6" x14ac:dyDescent="0.25">
      <c r="A27" s="4">
        <f t="shared" si="0"/>
        <v>20</v>
      </c>
      <c r="B27" s="3" t="s">
        <v>43</v>
      </c>
      <c r="C27" s="4" t="s">
        <v>3</v>
      </c>
      <c r="D27" s="4">
        <v>2</v>
      </c>
      <c r="E27" s="31"/>
      <c r="F27" s="14">
        <f t="shared" si="1"/>
        <v>0</v>
      </c>
    </row>
    <row r="28" spans="1:6" x14ac:dyDescent="0.25">
      <c r="A28" s="4">
        <f t="shared" si="0"/>
        <v>21</v>
      </c>
      <c r="B28" s="3" t="s">
        <v>44</v>
      </c>
      <c r="C28" s="4" t="s">
        <v>5</v>
      </c>
      <c r="D28" s="4">
        <v>1</v>
      </c>
      <c r="E28" s="31"/>
      <c r="F28" s="14">
        <f t="shared" si="1"/>
        <v>0</v>
      </c>
    </row>
    <row r="29" spans="1:6" x14ac:dyDescent="0.25">
      <c r="A29" s="4">
        <f t="shared" si="0"/>
        <v>22</v>
      </c>
      <c r="B29" s="3" t="s">
        <v>45</v>
      </c>
      <c r="C29" s="4" t="s">
        <v>5</v>
      </c>
      <c r="D29" s="4">
        <v>1</v>
      </c>
      <c r="E29" s="31"/>
      <c r="F29" s="14">
        <f t="shared" si="1"/>
        <v>0</v>
      </c>
    </row>
    <row r="30" spans="1:6" x14ac:dyDescent="0.25">
      <c r="A30" s="4">
        <f t="shared" si="0"/>
        <v>23</v>
      </c>
      <c r="B30" s="3" t="s">
        <v>46</v>
      </c>
      <c r="C30" s="4" t="s">
        <v>5</v>
      </c>
      <c r="D30" s="4">
        <v>1</v>
      </c>
      <c r="E30" s="31"/>
      <c r="F30" s="14">
        <f t="shared" si="1"/>
        <v>0</v>
      </c>
    </row>
    <row r="31" spans="1:6" x14ac:dyDescent="0.25">
      <c r="A31" s="4">
        <f t="shared" si="0"/>
        <v>24</v>
      </c>
      <c r="B31" s="3" t="s">
        <v>47</v>
      </c>
      <c r="C31" s="4" t="s">
        <v>5</v>
      </c>
      <c r="D31" s="4">
        <v>1</v>
      </c>
      <c r="E31" s="31"/>
      <c r="F31" s="14">
        <f t="shared" si="1"/>
        <v>0</v>
      </c>
    </row>
    <row r="32" spans="1:6" x14ac:dyDescent="0.25">
      <c r="A32" s="4">
        <f t="shared" si="0"/>
        <v>25</v>
      </c>
      <c r="B32" s="3" t="s">
        <v>48</v>
      </c>
      <c r="C32" s="4" t="s">
        <v>10</v>
      </c>
      <c r="D32" s="4">
        <v>3</v>
      </c>
      <c r="E32" s="31"/>
      <c r="F32" s="14">
        <f t="shared" si="1"/>
        <v>0</v>
      </c>
    </row>
    <row r="33" spans="1:6" x14ac:dyDescent="0.25">
      <c r="A33" s="4">
        <f t="shared" si="0"/>
        <v>26</v>
      </c>
      <c r="B33" s="3" t="s">
        <v>49</v>
      </c>
      <c r="C33" s="4" t="s">
        <v>5</v>
      </c>
      <c r="D33" s="4">
        <v>1</v>
      </c>
      <c r="E33" s="31"/>
      <c r="F33" s="14">
        <f t="shared" si="1"/>
        <v>0</v>
      </c>
    </row>
    <row r="34" spans="1:6" x14ac:dyDescent="0.25">
      <c r="A34" s="4">
        <f t="shared" si="0"/>
        <v>27</v>
      </c>
      <c r="B34" s="3" t="s">
        <v>50</v>
      </c>
      <c r="C34" s="4" t="s">
        <v>5</v>
      </c>
      <c r="D34" s="4">
        <v>1</v>
      </c>
      <c r="E34" s="31"/>
      <c r="F34" s="14">
        <f t="shared" si="1"/>
        <v>0</v>
      </c>
    </row>
    <row r="35" spans="1:6" x14ac:dyDescent="0.25">
      <c r="A35" s="4">
        <f t="shared" si="0"/>
        <v>28</v>
      </c>
      <c r="B35" s="3" t="s">
        <v>51</v>
      </c>
      <c r="C35" s="4" t="s">
        <v>5</v>
      </c>
      <c r="D35" s="4">
        <v>1</v>
      </c>
      <c r="E35" s="31"/>
      <c r="F35" s="14">
        <f t="shared" si="1"/>
        <v>0</v>
      </c>
    </row>
    <row r="36" spans="1:6" x14ac:dyDescent="0.25">
      <c r="A36" s="4">
        <f t="shared" si="0"/>
        <v>29</v>
      </c>
      <c r="B36" s="3" t="s">
        <v>52</v>
      </c>
      <c r="C36" s="4" t="s">
        <v>5</v>
      </c>
      <c r="D36" s="4">
        <v>1</v>
      </c>
      <c r="E36" s="31"/>
      <c r="F36" s="14">
        <f t="shared" si="1"/>
        <v>0</v>
      </c>
    </row>
    <row r="37" spans="1:6" x14ac:dyDescent="0.25">
      <c r="A37" s="4">
        <f t="shared" si="0"/>
        <v>30</v>
      </c>
      <c r="B37" s="3" t="s">
        <v>53</v>
      </c>
      <c r="C37" s="4" t="s">
        <v>5</v>
      </c>
      <c r="D37" s="4">
        <v>1</v>
      </c>
      <c r="E37" s="31"/>
      <c r="F37" s="14">
        <f t="shared" si="1"/>
        <v>0</v>
      </c>
    </row>
    <row r="38" spans="1:6" x14ac:dyDescent="0.25">
      <c r="A38" s="4">
        <f t="shared" si="0"/>
        <v>31</v>
      </c>
      <c r="B38" s="3" t="s">
        <v>54</v>
      </c>
      <c r="C38" s="4" t="s">
        <v>3</v>
      </c>
      <c r="D38" s="4">
        <v>1</v>
      </c>
      <c r="E38" s="31"/>
      <c r="F38" s="14">
        <f t="shared" si="1"/>
        <v>0</v>
      </c>
    </row>
    <row r="39" spans="1:6" x14ac:dyDescent="0.25">
      <c r="A39" s="4">
        <f t="shared" si="0"/>
        <v>32</v>
      </c>
      <c r="B39" s="3" t="s">
        <v>55</v>
      </c>
      <c r="C39" s="4" t="s">
        <v>3</v>
      </c>
      <c r="D39" s="4">
        <v>1</v>
      </c>
      <c r="E39" s="31"/>
      <c r="F39" s="14">
        <f t="shared" si="1"/>
        <v>0</v>
      </c>
    </row>
    <row r="40" spans="1:6" x14ac:dyDescent="0.25">
      <c r="A40" s="4">
        <f t="shared" si="0"/>
        <v>33</v>
      </c>
      <c r="B40" s="3" t="s">
        <v>56</v>
      </c>
      <c r="C40" s="4" t="s">
        <v>5</v>
      </c>
      <c r="D40" s="4">
        <v>1</v>
      </c>
      <c r="E40" s="31"/>
      <c r="F40" s="14">
        <f t="shared" si="1"/>
        <v>0</v>
      </c>
    </row>
    <row r="41" spans="1:6" x14ac:dyDescent="0.25">
      <c r="A41" s="4">
        <f t="shared" si="0"/>
        <v>34</v>
      </c>
      <c r="B41" s="3" t="s">
        <v>57</v>
      </c>
      <c r="C41" s="4" t="s">
        <v>5</v>
      </c>
      <c r="D41" s="4">
        <v>1</v>
      </c>
      <c r="E41" s="31"/>
      <c r="F41" s="14">
        <f t="shared" si="1"/>
        <v>0</v>
      </c>
    </row>
    <row r="42" spans="1:6" x14ac:dyDescent="0.25">
      <c r="A42" s="4">
        <f t="shared" si="0"/>
        <v>35</v>
      </c>
      <c r="B42" s="3" t="s">
        <v>58</v>
      </c>
      <c r="C42" s="4" t="s">
        <v>5</v>
      </c>
      <c r="D42" s="4">
        <v>1</v>
      </c>
      <c r="E42" s="31"/>
      <c r="F42" s="14">
        <f t="shared" si="1"/>
        <v>0</v>
      </c>
    </row>
    <row r="43" spans="1:6" x14ac:dyDescent="0.25">
      <c r="A43" s="4">
        <f t="shared" si="0"/>
        <v>36</v>
      </c>
      <c r="B43" s="3" t="s">
        <v>59</v>
      </c>
      <c r="C43" s="4" t="s">
        <v>5</v>
      </c>
      <c r="D43" s="4">
        <v>1</v>
      </c>
      <c r="E43" s="31"/>
      <c r="F43" s="14">
        <f t="shared" si="1"/>
        <v>0</v>
      </c>
    </row>
    <row r="44" spans="1:6" x14ac:dyDescent="0.25">
      <c r="A44" s="4">
        <f t="shared" si="0"/>
        <v>37</v>
      </c>
      <c r="B44" s="3" t="s">
        <v>60</v>
      </c>
      <c r="C44" s="4" t="s">
        <v>3</v>
      </c>
      <c r="D44" s="4">
        <v>2</v>
      </c>
      <c r="E44" s="31"/>
      <c r="F44" s="14">
        <f t="shared" si="1"/>
        <v>0</v>
      </c>
    </row>
    <row r="45" spans="1:6" x14ac:dyDescent="0.25">
      <c r="A45" s="4">
        <f t="shared" si="0"/>
        <v>38</v>
      </c>
      <c r="B45" s="3" t="s">
        <v>61</v>
      </c>
      <c r="C45" s="4" t="s">
        <v>5</v>
      </c>
      <c r="D45" s="4">
        <v>1</v>
      </c>
      <c r="E45" s="31"/>
      <c r="F45" s="14">
        <f t="shared" si="1"/>
        <v>0</v>
      </c>
    </row>
    <row r="46" spans="1:6" x14ac:dyDescent="0.25">
      <c r="A46" s="4">
        <f t="shared" si="0"/>
        <v>39</v>
      </c>
      <c r="B46" s="3" t="s">
        <v>62</v>
      </c>
      <c r="C46" s="4" t="s">
        <v>5</v>
      </c>
      <c r="D46" s="4">
        <v>1</v>
      </c>
      <c r="E46" s="31"/>
      <c r="F46" s="14">
        <f t="shared" si="1"/>
        <v>0</v>
      </c>
    </row>
    <row r="47" spans="1:6" x14ac:dyDescent="0.25">
      <c r="A47" s="4">
        <f t="shared" si="0"/>
        <v>40</v>
      </c>
      <c r="B47" s="3" t="s">
        <v>63</v>
      </c>
      <c r="C47" s="4" t="s">
        <v>10</v>
      </c>
      <c r="D47" s="4">
        <v>1</v>
      </c>
      <c r="E47" s="31"/>
      <c r="F47" s="14">
        <f t="shared" si="1"/>
        <v>0</v>
      </c>
    </row>
    <row r="48" spans="1:6" x14ac:dyDescent="0.25">
      <c r="A48" s="4">
        <f t="shared" si="0"/>
        <v>41</v>
      </c>
      <c r="B48" s="3" t="s">
        <v>64</v>
      </c>
      <c r="C48" s="4" t="s">
        <v>5</v>
      </c>
      <c r="D48" s="4">
        <v>1</v>
      </c>
      <c r="E48" s="31"/>
      <c r="F48" s="14">
        <f t="shared" si="1"/>
        <v>0</v>
      </c>
    </row>
    <row r="49" spans="1:6" x14ac:dyDescent="0.25">
      <c r="A49" s="4">
        <f t="shared" si="0"/>
        <v>42</v>
      </c>
      <c r="B49" s="3" t="s">
        <v>65</v>
      </c>
      <c r="C49" s="4" t="s">
        <v>5</v>
      </c>
      <c r="D49" s="4">
        <v>1</v>
      </c>
      <c r="E49" s="31"/>
      <c r="F49" s="14">
        <f t="shared" si="1"/>
        <v>0</v>
      </c>
    </row>
    <row r="50" spans="1:6" x14ac:dyDescent="0.25">
      <c r="A50" s="4">
        <f t="shared" si="0"/>
        <v>43</v>
      </c>
      <c r="B50" s="3" t="s">
        <v>66</v>
      </c>
      <c r="C50" s="4" t="s">
        <v>5</v>
      </c>
      <c r="D50" s="4">
        <v>1</v>
      </c>
      <c r="E50" s="31"/>
      <c r="F50" s="14">
        <f t="shared" si="1"/>
        <v>0</v>
      </c>
    </row>
    <row r="51" spans="1:6" x14ac:dyDescent="0.25">
      <c r="A51" s="4">
        <f t="shared" si="0"/>
        <v>44</v>
      </c>
      <c r="B51" s="3" t="s">
        <v>67</v>
      </c>
      <c r="C51" s="4" t="s">
        <v>5</v>
      </c>
      <c r="D51" s="4">
        <v>1</v>
      </c>
      <c r="E51" s="31"/>
      <c r="F51" s="14">
        <f t="shared" si="1"/>
        <v>0</v>
      </c>
    </row>
    <row r="52" spans="1:6" x14ac:dyDescent="0.25">
      <c r="A52" s="4">
        <f t="shared" si="0"/>
        <v>45</v>
      </c>
      <c r="B52" s="3" t="s">
        <v>13</v>
      </c>
      <c r="C52" s="4" t="s">
        <v>3</v>
      </c>
      <c r="D52" s="4">
        <v>2</v>
      </c>
      <c r="E52" s="31"/>
      <c r="F52" s="14">
        <f t="shared" si="1"/>
        <v>0</v>
      </c>
    </row>
    <row r="53" spans="1:6" x14ac:dyDescent="0.25">
      <c r="A53" s="4">
        <f t="shared" si="0"/>
        <v>46</v>
      </c>
      <c r="B53" s="3" t="s">
        <v>12</v>
      </c>
      <c r="C53" s="4" t="s">
        <v>3</v>
      </c>
      <c r="D53" s="4">
        <v>5</v>
      </c>
      <c r="E53" s="31"/>
      <c r="F53" s="14">
        <f t="shared" si="1"/>
        <v>0</v>
      </c>
    </row>
    <row r="54" spans="1:6" x14ac:dyDescent="0.25">
      <c r="A54" s="4">
        <f t="shared" si="0"/>
        <v>47</v>
      </c>
      <c r="B54" s="3" t="s">
        <v>68</v>
      </c>
      <c r="C54" s="4" t="s">
        <v>3</v>
      </c>
      <c r="D54" s="4">
        <v>9</v>
      </c>
      <c r="E54" s="31"/>
      <c r="F54" s="14">
        <f t="shared" si="1"/>
        <v>0</v>
      </c>
    </row>
    <row r="55" spans="1:6" x14ac:dyDescent="0.25">
      <c r="A55" s="4">
        <f t="shared" si="0"/>
        <v>48</v>
      </c>
      <c r="B55" s="3" t="s">
        <v>69</v>
      </c>
      <c r="C55" s="4" t="s">
        <v>3</v>
      </c>
      <c r="D55" s="4">
        <v>2</v>
      </c>
      <c r="E55" s="31"/>
      <c r="F55" s="14">
        <f t="shared" si="1"/>
        <v>0</v>
      </c>
    </row>
    <row r="56" spans="1:6" x14ac:dyDescent="0.25">
      <c r="A56" s="4">
        <f t="shared" si="0"/>
        <v>49</v>
      </c>
      <c r="B56" s="3" t="s">
        <v>70</v>
      </c>
      <c r="C56" s="4" t="s">
        <v>3</v>
      </c>
      <c r="D56" s="4">
        <v>1</v>
      </c>
      <c r="E56" s="31"/>
      <c r="F56" s="14">
        <f t="shared" si="1"/>
        <v>0</v>
      </c>
    </row>
    <row r="57" spans="1:6" x14ac:dyDescent="0.25">
      <c r="A57" s="4">
        <f t="shared" si="0"/>
        <v>50</v>
      </c>
      <c r="B57" s="3" t="s">
        <v>71</v>
      </c>
      <c r="C57" s="4" t="s">
        <v>3</v>
      </c>
      <c r="D57" s="4">
        <v>3</v>
      </c>
      <c r="E57" s="31"/>
      <c r="F57" s="14">
        <f t="shared" si="1"/>
        <v>0</v>
      </c>
    </row>
    <row r="58" spans="1:6" x14ac:dyDescent="0.25">
      <c r="A58" s="4">
        <f t="shared" si="0"/>
        <v>51</v>
      </c>
      <c r="B58" s="3" t="s">
        <v>72</v>
      </c>
      <c r="C58" s="4" t="s">
        <v>10</v>
      </c>
      <c r="D58" s="4">
        <v>10</v>
      </c>
      <c r="E58" s="31"/>
      <c r="F58" s="14">
        <f t="shared" si="1"/>
        <v>0</v>
      </c>
    </row>
    <row r="59" spans="1:6" x14ac:dyDescent="0.25">
      <c r="A59" s="4">
        <f t="shared" si="0"/>
        <v>52</v>
      </c>
      <c r="B59" s="3" t="s">
        <v>73</v>
      </c>
      <c r="C59" s="4" t="s">
        <v>10</v>
      </c>
      <c r="D59" s="4">
        <v>4</v>
      </c>
      <c r="E59" s="31"/>
      <c r="F59" s="14">
        <f t="shared" si="1"/>
        <v>0</v>
      </c>
    </row>
    <row r="60" spans="1:6" x14ac:dyDescent="0.25">
      <c r="A60" s="4">
        <f t="shared" si="0"/>
        <v>53</v>
      </c>
      <c r="B60" s="3" t="s">
        <v>74</v>
      </c>
      <c r="C60" s="4" t="s">
        <v>3</v>
      </c>
      <c r="D60" s="4">
        <v>1</v>
      </c>
      <c r="E60" s="31"/>
      <c r="F60" s="14">
        <f t="shared" si="1"/>
        <v>0</v>
      </c>
    </row>
    <row r="61" spans="1:6" x14ac:dyDescent="0.25">
      <c r="A61" s="4">
        <f t="shared" si="0"/>
        <v>54</v>
      </c>
      <c r="B61" s="3" t="s">
        <v>6</v>
      </c>
      <c r="C61" s="4" t="s">
        <v>3</v>
      </c>
      <c r="D61" s="4">
        <v>16</v>
      </c>
      <c r="E61" s="31"/>
      <c r="F61" s="14">
        <f t="shared" si="1"/>
        <v>0</v>
      </c>
    </row>
    <row r="62" spans="1:6" x14ac:dyDescent="0.25">
      <c r="A62" s="4">
        <f t="shared" si="0"/>
        <v>55</v>
      </c>
      <c r="B62" s="3" t="s">
        <v>75</v>
      </c>
      <c r="C62" s="4" t="s">
        <v>10</v>
      </c>
      <c r="D62" s="4">
        <v>3</v>
      </c>
      <c r="E62" s="31"/>
      <c r="F62" s="14">
        <f t="shared" si="1"/>
        <v>0</v>
      </c>
    </row>
    <row r="63" spans="1:6" x14ac:dyDescent="0.25">
      <c r="A63" s="4">
        <f t="shared" si="0"/>
        <v>56</v>
      </c>
      <c r="B63" s="3" t="s">
        <v>76</v>
      </c>
      <c r="C63" s="4" t="s">
        <v>3</v>
      </c>
      <c r="D63" s="4">
        <v>1</v>
      </c>
      <c r="E63" s="31"/>
      <c r="F63" s="14">
        <f t="shared" si="1"/>
        <v>0</v>
      </c>
    </row>
    <row r="64" spans="1:6" ht="30.75" thickBot="1" x14ac:dyDescent="0.3">
      <c r="A64" s="4">
        <f t="shared" si="0"/>
        <v>57</v>
      </c>
      <c r="B64" s="3" t="s">
        <v>77</v>
      </c>
      <c r="C64" s="4" t="s">
        <v>3</v>
      </c>
      <c r="D64" s="4">
        <v>2</v>
      </c>
      <c r="E64" s="31"/>
      <c r="F64" s="14">
        <f t="shared" si="1"/>
        <v>0</v>
      </c>
    </row>
    <row r="65" spans="1:6" ht="15.75" thickTop="1" x14ac:dyDescent="0.25">
      <c r="A65" s="58" t="s">
        <v>19</v>
      </c>
      <c r="B65" s="50"/>
      <c r="C65" s="50"/>
      <c r="D65" s="51"/>
      <c r="E65" s="32"/>
      <c r="F65" s="15">
        <f>SUM(F8:F64)</f>
        <v>0</v>
      </c>
    </row>
    <row r="66" spans="1:6" x14ac:dyDescent="0.25">
      <c r="E66" s="33"/>
    </row>
    <row r="67" spans="1:6" x14ac:dyDescent="0.25">
      <c r="B67" s="6" t="s">
        <v>78</v>
      </c>
      <c r="E67" s="33"/>
    </row>
    <row r="68" spans="1:6" ht="30.75" thickBot="1" x14ac:dyDescent="0.3">
      <c r="A68" s="13" t="s">
        <v>20</v>
      </c>
      <c r="B68" s="11" t="s">
        <v>0</v>
      </c>
      <c r="C68" s="8" t="s">
        <v>1</v>
      </c>
      <c r="D68" s="12" t="s">
        <v>2</v>
      </c>
      <c r="E68" s="34" t="s">
        <v>17</v>
      </c>
      <c r="F68" s="8" t="s">
        <v>18</v>
      </c>
    </row>
    <row r="69" spans="1:6" ht="15.75" thickTop="1" x14ac:dyDescent="0.25">
      <c r="A69" s="4">
        <v>58</v>
      </c>
      <c r="B69" s="9" t="s">
        <v>4</v>
      </c>
      <c r="C69" s="10" t="s">
        <v>5</v>
      </c>
      <c r="D69" s="10">
        <v>1</v>
      </c>
      <c r="E69" s="29"/>
      <c r="F69" s="20">
        <f>E69*D69</f>
        <v>0</v>
      </c>
    </row>
    <row r="70" spans="1:6" x14ac:dyDescent="0.25">
      <c r="A70" s="4">
        <f>A69+1</f>
        <v>59</v>
      </c>
      <c r="B70" s="3" t="s">
        <v>7</v>
      </c>
      <c r="C70" s="4" t="s">
        <v>5</v>
      </c>
      <c r="D70" s="4">
        <v>1</v>
      </c>
      <c r="E70" s="30"/>
      <c r="F70" s="14">
        <f>E70*D70</f>
        <v>0</v>
      </c>
    </row>
    <row r="71" spans="1:6" x14ac:dyDescent="0.25">
      <c r="A71" s="4">
        <f t="shared" ref="A71:A134" si="2">A70+1</f>
        <v>60</v>
      </c>
      <c r="B71" s="17" t="s">
        <v>9</v>
      </c>
      <c r="C71" s="4" t="s">
        <v>3</v>
      </c>
      <c r="D71" s="4">
        <v>40</v>
      </c>
      <c r="E71" s="30"/>
      <c r="F71" s="14">
        <f t="shared" ref="F71:F134" si="3">E71*D71</f>
        <v>0</v>
      </c>
    </row>
    <row r="72" spans="1:6" x14ac:dyDescent="0.25">
      <c r="A72" s="4">
        <f t="shared" si="2"/>
        <v>61</v>
      </c>
      <c r="B72" s="3" t="s">
        <v>65</v>
      </c>
      <c r="C72" s="4" t="s">
        <v>5</v>
      </c>
      <c r="D72" s="4">
        <v>1</v>
      </c>
      <c r="E72" s="30"/>
      <c r="F72" s="14">
        <f t="shared" si="3"/>
        <v>0</v>
      </c>
    </row>
    <row r="73" spans="1:6" x14ac:dyDescent="0.25">
      <c r="A73" s="4">
        <f t="shared" si="2"/>
        <v>62</v>
      </c>
      <c r="B73" s="17" t="s">
        <v>79</v>
      </c>
      <c r="C73" s="4" t="s">
        <v>3</v>
      </c>
      <c r="D73" s="4">
        <v>4</v>
      </c>
      <c r="E73" s="30"/>
      <c r="F73" s="14">
        <f t="shared" si="3"/>
        <v>0</v>
      </c>
    </row>
    <row r="74" spans="1:6" x14ac:dyDescent="0.25">
      <c r="A74" s="4">
        <f t="shared" si="2"/>
        <v>63</v>
      </c>
      <c r="B74" s="17" t="s">
        <v>80</v>
      </c>
      <c r="C74" s="4" t="s">
        <v>5</v>
      </c>
      <c r="D74" s="4">
        <v>1</v>
      </c>
      <c r="E74" s="30"/>
      <c r="F74" s="14">
        <f t="shared" si="3"/>
        <v>0</v>
      </c>
    </row>
    <row r="75" spans="1:6" x14ac:dyDescent="0.25">
      <c r="A75" s="4">
        <f t="shared" si="2"/>
        <v>64</v>
      </c>
      <c r="B75" s="17" t="s">
        <v>81</v>
      </c>
      <c r="C75" s="4" t="s">
        <v>3</v>
      </c>
      <c r="D75" s="4">
        <v>5</v>
      </c>
      <c r="E75" s="30"/>
      <c r="F75" s="14">
        <f t="shared" si="3"/>
        <v>0</v>
      </c>
    </row>
    <row r="76" spans="1:6" x14ac:dyDescent="0.25">
      <c r="A76" s="4">
        <f t="shared" si="2"/>
        <v>65</v>
      </c>
      <c r="B76" s="3" t="s">
        <v>82</v>
      </c>
      <c r="C76" s="4" t="s">
        <v>5</v>
      </c>
      <c r="D76" s="4">
        <v>1</v>
      </c>
      <c r="E76" s="30"/>
      <c r="F76" s="14">
        <f t="shared" si="3"/>
        <v>0</v>
      </c>
    </row>
    <row r="77" spans="1:6" x14ac:dyDescent="0.25">
      <c r="A77" s="4">
        <f t="shared" si="2"/>
        <v>66</v>
      </c>
      <c r="B77" s="3" t="s">
        <v>30</v>
      </c>
      <c r="C77" s="4" t="s">
        <v>3</v>
      </c>
      <c r="D77" s="4">
        <v>26</v>
      </c>
      <c r="E77" s="30"/>
      <c r="F77" s="14">
        <f t="shared" si="3"/>
        <v>0</v>
      </c>
    </row>
    <row r="78" spans="1:6" x14ac:dyDescent="0.25">
      <c r="A78" s="4">
        <f t="shared" si="2"/>
        <v>67</v>
      </c>
      <c r="B78" s="3" t="s">
        <v>45</v>
      </c>
      <c r="C78" s="4" t="s">
        <v>5</v>
      </c>
      <c r="D78" s="4">
        <v>1</v>
      </c>
      <c r="E78" s="30"/>
      <c r="F78" s="14">
        <f t="shared" si="3"/>
        <v>0</v>
      </c>
    </row>
    <row r="79" spans="1:6" x14ac:dyDescent="0.25">
      <c r="A79" s="4">
        <f t="shared" si="2"/>
        <v>68</v>
      </c>
      <c r="B79" s="3" t="s">
        <v>84</v>
      </c>
      <c r="C79" s="4" t="s">
        <v>5</v>
      </c>
      <c r="D79" s="4">
        <v>1</v>
      </c>
      <c r="E79" s="30"/>
      <c r="F79" s="14">
        <f t="shared" si="3"/>
        <v>0</v>
      </c>
    </row>
    <row r="80" spans="1:6" x14ac:dyDescent="0.25">
      <c r="A80" s="4">
        <f t="shared" si="2"/>
        <v>69</v>
      </c>
      <c r="B80" s="3" t="s">
        <v>85</v>
      </c>
      <c r="C80" s="4" t="s">
        <v>5</v>
      </c>
      <c r="D80" s="4">
        <v>1</v>
      </c>
      <c r="E80" s="30"/>
      <c r="F80" s="14">
        <f t="shared" si="3"/>
        <v>0</v>
      </c>
    </row>
    <row r="81" spans="1:6" x14ac:dyDescent="0.25">
      <c r="A81" s="4">
        <f t="shared" si="2"/>
        <v>70</v>
      </c>
      <c r="B81" s="3" t="s">
        <v>86</v>
      </c>
      <c r="C81" s="4" t="s">
        <v>5</v>
      </c>
      <c r="D81" s="4">
        <v>1</v>
      </c>
      <c r="E81" s="30"/>
      <c r="F81" s="14">
        <f t="shared" si="3"/>
        <v>0</v>
      </c>
    </row>
    <row r="82" spans="1:6" x14ac:dyDescent="0.25">
      <c r="A82" s="4">
        <f t="shared" si="2"/>
        <v>71</v>
      </c>
      <c r="B82" s="3" t="s">
        <v>87</v>
      </c>
      <c r="C82" s="4" t="s">
        <v>5</v>
      </c>
      <c r="D82" s="4">
        <v>1</v>
      </c>
      <c r="E82" s="30"/>
      <c r="F82" s="14">
        <f t="shared" si="3"/>
        <v>0</v>
      </c>
    </row>
    <row r="83" spans="1:6" x14ac:dyDescent="0.25">
      <c r="A83" s="4">
        <f t="shared" si="2"/>
        <v>72</v>
      </c>
      <c r="B83" s="3" t="s">
        <v>88</v>
      </c>
      <c r="C83" s="4" t="s">
        <v>5</v>
      </c>
      <c r="D83" s="4">
        <v>1</v>
      </c>
      <c r="E83" s="30"/>
      <c r="F83" s="14">
        <f t="shared" si="3"/>
        <v>0</v>
      </c>
    </row>
    <row r="84" spans="1:6" x14ac:dyDescent="0.25">
      <c r="A84" s="4">
        <f t="shared" si="2"/>
        <v>73</v>
      </c>
      <c r="B84" s="3" t="s">
        <v>47</v>
      </c>
      <c r="C84" s="4" t="s">
        <v>5</v>
      </c>
      <c r="D84" s="4">
        <v>1</v>
      </c>
      <c r="E84" s="30"/>
      <c r="F84" s="14">
        <f t="shared" si="3"/>
        <v>0</v>
      </c>
    </row>
    <row r="85" spans="1:6" x14ac:dyDescent="0.25">
      <c r="A85" s="4">
        <f t="shared" si="2"/>
        <v>74</v>
      </c>
      <c r="B85" s="17" t="s">
        <v>89</v>
      </c>
      <c r="C85" s="4" t="s">
        <v>3</v>
      </c>
      <c r="D85" s="4">
        <v>1</v>
      </c>
      <c r="E85" s="30"/>
      <c r="F85" s="14">
        <f t="shared" si="3"/>
        <v>0</v>
      </c>
    </row>
    <row r="86" spans="1:6" x14ac:dyDescent="0.25">
      <c r="A86" s="4">
        <f t="shared" si="2"/>
        <v>75</v>
      </c>
      <c r="B86" s="3" t="s">
        <v>42</v>
      </c>
      <c r="C86" s="4" t="s">
        <v>5</v>
      </c>
      <c r="D86" s="4">
        <v>1</v>
      </c>
      <c r="E86" s="30"/>
      <c r="F86" s="14">
        <f t="shared" si="3"/>
        <v>0</v>
      </c>
    </row>
    <row r="87" spans="1:6" x14ac:dyDescent="0.25">
      <c r="A87" s="4">
        <f t="shared" si="2"/>
        <v>76</v>
      </c>
      <c r="B87" s="3" t="s">
        <v>90</v>
      </c>
      <c r="C87" s="4" t="s">
        <v>5</v>
      </c>
      <c r="D87" s="4">
        <v>1</v>
      </c>
      <c r="E87" s="30"/>
      <c r="F87" s="14">
        <f t="shared" si="3"/>
        <v>0</v>
      </c>
    </row>
    <row r="88" spans="1:6" x14ac:dyDescent="0.25">
      <c r="A88" s="4">
        <f t="shared" si="2"/>
        <v>77</v>
      </c>
      <c r="B88" s="3" t="s">
        <v>91</v>
      </c>
      <c r="C88" s="4" t="s">
        <v>5</v>
      </c>
      <c r="D88" s="4">
        <v>1</v>
      </c>
      <c r="E88" s="30"/>
      <c r="F88" s="14">
        <f t="shared" si="3"/>
        <v>0</v>
      </c>
    </row>
    <row r="89" spans="1:6" x14ac:dyDescent="0.25">
      <c r="A89" s="4">
        <f t="shared" si="2"/>
        <v>78</v>
      </c>
      <c r="B89" s="3" t="s">
        <v>92</v>
      </c>
      <c r="C89" s="4" t="s">
        <v>5</v>
      </c>
      <c r="D89" s="4">
        <v>1</v>
      </c>
      <c r="E89" s="30"/>
      <c r="F89" s="14">
        <f t="shared" si="3"/>
        <v>0</v>
      </c>
    </row>
    <row r="90" spans="1:6" x14ac:dyDescent="0.25">
      <c r="A90" s="4">
        <f t="shared" si="2"/>
        <v>79</v>
      </c>
      <c r="B90" s="39" t="s">
        <v>93</v>
      </c>
      <c r="C90" s="41" t="s">
        <v>3</v>
      </c>
      <c r="D90" s="41">
        <v>1</v>
      </c>
      <c r="E90" s="43"/>
      <c r="F90" s="45">
        <f t="shared" si="3"/>
        <v>0</v>
      </c>
    </row>
    <row r="91" spans="1:6" x14ac:dyDescent="0.25">
      <c r="A91" s="4">
        <f t="shared" si="2"/>
        <v>80</v>
      </c>
      <c r="B91" s="40"/>
      <c r="C91" s="42"/>
      <c r="D91" s="42"/>
      <c r="E91" s="44"/>
      <c r="F91" s="46"/>
    </row>
    <row r="92" spans="1:6" x14ac:dyDescent="0.25">
      <c r="A92" s="4">
        <f t="shared" si="2"/>
        <v>81</v>
      </c>
      <c r="B92" s="3" t="s">
        <v>94</v>
      </c>
      <c r="C92" s="4" t="s">
        <v>5</v>
      </c>
      <c r="D92" s="4">
        <v>1</v>
      </c>
      <c r="E92" s="30"/>
      <c r="F92" s="14">
        <f t="shared" si="3"/>
        <v>0</v>
      </c>
    </row>
    <row r="93" spans="1:6" x14ac:dyDescent="0.25">
      <c r="A93" s="4">
        <f t="shared" si="2"/>
        <v>82</v>
      </c>
      <c r="B93" s="3" t="s">
        <v>95</v>
      </c>
      <c r="C93" s="4" t="s">
        <v>5</v>
      </c>
      <c r="D93" s="4">
        <v>1</v>
      </c>
      <c r="E93" s="30"/>
      <c r="F93" s="14">
        <f t="shared" si="3"/>
        <v>0</v>
      </c>
    </row>
    <row r="94" spans="1:6" x14ac:dyDescent="0.25">
      <c r="A94" s="4">
        <f t="shared" si="2"/>
        <v>83</v>
      </c>
      <c r="B94" s="17" t="s">
        <v>96</v>
      </c>
      <c r="C94" s="4" t="s">
        <v>10</v>
      </c>
      <c r="D94" s="4">
        <v>2</v>
      </c>
      <c r="E94" s="30"/>
      <c r="F94" s="14">
        <f t="shared" si="3"/>
        <v>0</v>
      </c>
    </row>
    <row r="95" spans="1:6" x14ac:dyDescent="0.25">
      <c r="A95" s="4">
        <f t="shared" si="2"/>
        <v>84</v>
      </c>
      <c r="B95" s="17" t="s">
        <v>97</v>
      </c>
      <c r="C95" s="4" t="s">
        <v>10</v>
      </c>
      <c r="D95" s="4">
        <v>2</v>
      </c>
      <c r="E95" s="30"/>
      <c r="F95" s="14">
        <f t="shared" si="3"/>
        <v>0</v>
      </c>
    </row>
    <row r="96" spans="1:6" x14ac:dyDescent="0.25">
      <c r="A96" s="4">
        <f t="shared" si="2"/>
        <v>85</v>
      </c>
      <c r="B96" s="3" t="s">
        <v>98</v>
      </c>
      <c r="C96" s="4" t="s">
        <v>5</v>
      </c>
      <c r="D96" s="4">
        <v>1</v>
      </c>
      <c r="E96" s="30"/>
      <c r="F96" s="14">
        <f t="shared" si="3"/>
        <v>0</v>
      </c>
    </row>
    <row r="97" spans="1:6" x14ac:dyDescent="0.25">
      <c r="A97" s="4">
        <f t="shared" si="2"/>
        <v>86</v>
      </c>
      <c r="B97" s="3" t="s">
        <v>99</v>
      </c>
      <c r="C97" s="4" t="s">
        <v>5</v>
      </c>
      <c r="D97" s="4">
        <v>1</v>
      </c>
      <c r="E97" s="30"/>
      <c r="F97" s="14">
        <f t="shared" si="3"/>
        <v>0</v>
      </c>
    </row>
    <row r="98" spans="1:6" x14ac:dyDescent="0.25">
      <c r="A98" s="4">
        <f t="shared" si="2"/>
        <v>87</v>
      </c>
      <c r="B98" s="17" t="s">
        <v>100</v>
      </c>
      <c r="C98" s="4" t="s">
        <v>3</v>
      </c>
      <c r="D98" s="4">
        <v>1</v>
      </c>
      <c r="E98" s="30"/>
      <c r="F98" s="14">
        <f t="shared" si="3"/>
        <v>0</v>
      </c>
    </row>
    <row r="99" spans="1:6" x14ac:dyDescent="0.25">
      <c r="A99" s="4">
        <f t="shared" si="2"/>
        <v>88</v>
      </c>
      <c r="B99" s="3" t="s">
        <v>101</v>
      </c>
      <c r="C99" s="4" t="s">
        <v>5</v>
      </c>
      <c r="D99" s="4">
        <v>1</v>
      </c>
      <c r="E99" s="30"/>
      <c r="F99" s="14">
        <f t="shared" si="3"/>
        <v>0</v>
      </c>
    </row>
    <row r="100" spans="1:6" x14ac:dyDescent="0.25">
      <c r="A100" s="4">
        <f t="shared" si="2"/>
        <v>89</v>
      </c>
      <c r="B100" s="39" t="s">
        <v>102</v>
      </c>
      <c r="C100" s="41" t="s">
        <v>3</v>
      </c>
      <c r="D100" s="41">
        <v>3</v>
      </c>
      <c r="E100" s="43"/>
      <c r="F100" s="45">
        <f t="shared" si="3"/>
        <v>0</v>
      </c>
    </row>
    <row r="101" spans="1:6" x14ac:dyDescent="0.25">
      <c r="A101" s="4">
        <f t="shared" si="2"/>
        <v>90</v>
      </c>
      <c r="B101" s="40"/>
      <c r="C101" s="42"/>
      <c r="D101" s="42"/>
      <c r="E101" s="44"/>
      <c r="F101" s="46"/>
    </row>
    <row r="102" spans="1:6" x14ac:dyDescent="0.25">
      <c r="A102" s="4">
        <f t="shared" si="2"/>
        <v>91</v>
      </c>
      <c r="B102" s="3" t="s">
        <v>103</v>
      </c>
      <c r="C102" s="4" t="s">
        <v>5</v>
      </c>
      <c r="D102" s="4">
        <v>1</v>
      </c>
      <c r="E102" s="30"/>
      <c r="F102" s="14">
        <f t="shared" si="3"/>
        <v>0</v>
      </c>
    </row>
    <row r="103" spans="1:6" x14ac:dyDescent="0.25">
      <c r="A103" s="4">
        <f t="shared" si="2"/>
        <v>92</v>
      </c>
      <c r="B103" s="3" t="s">
        <v>104</v>
      </c>
      <c r="C103" s="4" t="s">
        <v>5</v>
      </c>
      <c r="D103" s="4">
        <v>1</v>
      </c>
      <c r="E103" s="30"/>
      <c r="F103" s="14">
        <f t="shared" si="3"/>
        <v>0</v>
      </c>
    </row>
    <row r="104" spans="1:6" x14ac:dyDescent="0.25">
      <c r="A104" s="4">
        <f t="shared" si="2"/>
        <v>93</v>
      </c>
      <c r="B104" s="3" t="s">
        <v>105</v>
      </c>
      <c r="C104" s="4" t="s">
        <v>3</v>
      </c>
      <c r="D104" s="4">
        <v>2</v>
      </c>
      <c r="E104" s="30"/>
      <c r="F104" s="14">
        <f t="shared" si="3"/>
        <v>0</v>
      </c>
    </row>
    <row r="105" spans="1:6" x14ac:dyDescent="0.25">
      <c r="A105" s="4">
        <f t="shared" si="2"/>
        <v>94</v>
      </c>
      <c r="B105" s="3" t="s">
        <v>106</v>
      </c>
      <c r="C105" s="4" t="s">
        <v>5</v>
      </c>
      <c r="D105" s="4">
        <v>1</v>
      </c>
      <c r="E105" s="30"/>
      <c r="F105" s="14">
        <f t="shared" si="3"/>
        <v>0</v>
      </c>
    </row>
    <row r="106" spans="1:6" x14ac:dyDescent="0.25">
      <c r="A106" s="4">
        <f t="shared" si="2"/>
        <v>95</v>
      </c>
      <c r="B106" s="3" t="s">
        <v>107</v>
      </c>
      <c r="C106" s="4" t="s">
        <v>5</v>
      </c>
      <c r="D106" s="4">
        <v>1</v>
      </c>
      <c r="E106" s="30"/>
      <c r="F106" s="14">
        <f t="shared" si="3"/>
        <v>0</v>
      </c>
    </row>
    <row r="107" spans="1:6" x14ac:dyDescent="0.25">
      <c r="A107" s="4">
        <f t="shared" si="2"/>
        <v>96</v>
      </c>
      <c r="B107" s="3" t="s">
        <v>108</v>
      </c>
      <c r="C107" s="4" t="s">
        <v>3</v>
      </c>
      <c r="D107" s="4">
        <v>10</v>
      </c>
      <c r="E107" s="30"/>
      <c r="F107" s="14">
        <f t="shared" si="3"/>
        <v>0</v>
      </c>
    </row>
    <row r="108" spans="1:6" x14ac:dyDescent="0.25">
      <c r="A108" s="4">
        <f t="shared" si="2"/>
        <v>97</v>
      </c>
      <c r="B108" s="3" t="s">
        <v>109</v>
      </c>
      <c r="C108" s="4" t="s">
        <v>3</v>
      </c>
      <c r="D108" s="4">
        <v>1</v>
      </c>
      <c r="E108" s="30"/>
      <c r="F108" s="14">
        <f t="shared" si="3"/>
        <v>0</v>
      </c>
    </row>
    <row r="109" spans="1:6" x14ac:dyDescent="0.25">
      <c r="A109" s="4">
        <f t="shared" si="2"/>
        <v>98</v>
      </c>
      <c r="B109" s="3" t="s">
        <v>110</v>
      </c>
      <c r="C109" s="4" t="s">
        <v>5</v>
      </c>
      <c r="D109" s="4">
        <v>1</v>
      </c>
      <c r="E109" s="30"/>
      <c r="F109" s="14">
        <f t="shared" si="3"/>
        <v>0</v>
      </c>
    </row>
    <row r="110" spans="1:6" x14ac:dyDescent="0.25">
      <c r="A110" s="4">
        <f t="shared" si="2"/>
        <v>99</v>
      </c>
      <c r="B110" s="3" t="s">
        <v>111</v>
      </c>
      <c r="C110" s="4" t="s">
        <v>5</v>
      </c>
      <c r="D110" s="4">
        <v>1</v>
      </c>
      <c r="E110" s="30"/>
      <c r="F110" s="14">
        <f t="shared" si="3"/>
        <v>0</v>
      </c>
    </row>
    <row r="111" spans="1:6" x14ac:dyDescent="0.25">
      <c r="A111" s="4">
        <f t="shared" si="2"/>
        <v>100</v>
      </c>
      <c r="B111" s="3" t="s">
        <v>112</v>
      </c>
      <c r="C111" s="4" t="s">
        <v>5</v>
      </c>
      <c r="D111" s="4">
        <v>1</v>
      </c>
      <c r="E111" s="30"/>
      <c r="F111" s="14">
        <f t="shared" si="3"/>
        <v>0</v>
      </c>
    </row>
    <row r="112" spans="1:6" x14ac:dyDescent="0.25">
      <c r="A112" s="4">
        <f t="shared" si="2"/>
        <v>101</v>
      </c>
      <c r="B112" s="3" t="s">
        <v>113</v>
      </c>
      <c r="C112" s="4" t="s">
        <v>5</v>
      </c>
      <c r="D112" s="4">
        <v>1</v>
      </c>
      <c r="E112" s="30"/>
      <c r="F112" s="14">
        <f t="shared" si="3"/>
        <v>0</v>
      </c>
    </row>
    <row r="113" spans="1:6" x14ac:dyDescent="0.25">
      <c r="A113" s="4">
        <f t="shared" si="2"/>
        <v>102</v>
      </c>
      <c r="B113" s="3" t="s">
        <v>114</v>
      </c>
      <c r="C113" s="4" t="s">
        <v>5</v>
      </c>
      <c r="D113" s="4">
        <v>1</v>
      </c>
      <c r="E113" s="30"/>
      <c r="F113" s="14">
        <f t="shared" si="3"/>
        <v>0</v>
      </c>
    </row>
    <row r="114" spans="1:6" x14ac:dyDescent="0.25">
      <c r="A114" s="4">
        <f t="shared" si="2"/>
        <v>103</v>
      </c>
      <c r="B114" s="3" t="s">
        <v>115</v>
      </c>
      <c r="C114" s="4" t="s">
        <v>5</v>
      </c>
      <c r="D114" s="4">
        <v>1</v>
      </c>
      <c r="E114" s="30"/>
      <c r="F114" s="14">
        <f t="shared" si="3"/>
        <v>0</v>
      </c>
    </row>
    <row r="115" spans="1:6" x14ac:dyDescent="0.25">
      <c r="A115" s="4">
        <f t="shared" si="2"/>
        <v>104</v>
      </c>
      <c r="B115" s="3" t="s">
        <v>116</v>
      </c>
      <c r="C115" s="4" t="s">
        <v>10</v>
      </c>
      <c r="D115" s="4">
        <v>1</v>
      </c>
      <c r="E115" s="30"/>
      <c r="F115" s="14">
        <f t="shared" si="3"/>
        <v>0</v>
      </c>
    </row>
    <row r="116" spans="1:6" x14ac:dyDescent="0.25">
      <c r="A116" s="4">
        <f t="shared" si="2"/>
        <v>105</v>
      </c>
      <c r="B116" s="3" t="s">
        <v>117</v>
      </c>
      <c r="C116" s="4" t="s">
        <v>5</v>
      </c>
      <c r="D116" s="4">
        <v>1</v>
      </c>
      <c r="E116" s="30"/>
      <c r="F116" s="14">
        <f t="shared" si="3"/>
        <v>0</v>
      </c>
    </row>
    <row r="117" spans="1:6" ht="30" x14ac:dyDescent="0.25">
      <c r="A117" s="4">
        <f t="shared" si="2"/>
        <v>106</v>
      </c>
      <c r="B117" s="3" t="s">
        <v>118</v>
      </c>
      <c r="C117" s="4" t="s">
        <v>3</v>
      </c>
      <c r="D117" s="4">
        <v>1</v>
      </c>
      <c r="E117" s="30"/>
      <c r="F117" s="14">
        <f t="shared" si="3"/>
        <v>0</v>
      </c>
    </row>
    <row r="118" spans="1:6" x14ac:dyDescent="0.25">
      <c r="A118" s="4">
        <f t="shared" si="2"/>
        <v>107</v>
      </c>
      <c r="B118" s="3" t="s">
        <v>119</v>
      </c>
      <c r="C118" s="4" t="s">
        <v>5</v>
      </c>
      <c r="D118" s="4">
        <v>1</v>
      </c>
      <c r="E118" s="30"/>
      <c r="F118" s="14">
        <f t="shared" si="3"/>
        <v>0</v>
      </c>
    </row>
    <row r="119" spans="1:6" x14ac:dyDescent="0.25">
      <c r="A119" s="4">
        <f t="shared" si="2"/>
        <v>108</v>
      </c>
      <c r="B119" s="3" t="s">
        <v>120</v>
      </c>
      <c r="C119" s="4" t="s">
        <v>3</v>
      </c>
      <c r="D119" s="4">
        <v>1</v>
      </c>
      <c r="E119" s="30"/>
      <c r="F119" s="14">
        <f t="shared" si="3"/>
        <v>0</v>
      </c>
    </row>
    <row r="120" spans="1:6" x14ac:dyDescent="0.25">
      <c r="A120" s="4">
        <f t="shared" si="2"/>
        <v>109</v>
      </c>
      <c r="B120" s="3" t="s">
        <v>121</v>
      </c>
      <c r="C120" s="4" t="s">
        <v>5</v>
      </c>
      <c r="D120" s="4">
        <v>1</v>
      </c>
      <c r="E120" s="30"/>
      <c r="F120" s="14">
        <f t="shared" si="3"/>
        <v>0</v>
      </c>
    </row>
    <row r="121" spans="1:6" x14ac:dyDescent="0.25">
      <c r="A121" s="4">
        <f t="shared" si="2"/>
        <v>110</v>
      </c>
      <c r="B121" s="3" t="s">
        <v>122</v>
      </c>
      <c r="C121" s="4" t="s">
        <v>5</v>
      </c>
      <c r="D121" s="4">
        <v>1</v>
      </c>
      <c r="E121" s="30"/>
      <c r="F121" s="14">
        <f t="shared" si="3"/>
        <v>0</v>
      </c>
    </row>
    <row r="122" spans="1:6" x14ac:dyDescent="0.25">
      <c r="A122" s="4">
        <f t="shared" si="2"/>
        <v>111</v>
      </c>
      <c r="B122" s="3" t="s">
        <v>123</v>
      </c>
      <c r="C122" s="4" t="s">
        <v>3</v>
      </c>
      <c r="D122" s="4">
        <v>1</v>
      </c>
      <c r="E122" s="30"/>
      <c r="F122" s="14">
        <f t="shared" si="3"/>
        <v>0</v>
      </c>
    </row>
    <row r="123" spans="1:6" x14ac:dyDescent="0.25">
      <c r="A123" s="4">
        <f t="shared" si="2"/>
        <v>112</v>
      </c>
      <c r="B123" s="17" t="s">
        <v>8</v>
      </c>
      <c r="C123" s="4" t="s">
        <v>3</v>
      </c>
      <c r="D123" s="4">
        <v>1</v>
      </c>
      <c r="E123" s="30"/>
      <c r="F123" s="14">
        <f t="shared" si="3"/>
        <v>0</v>
      </c>
    </row>
    <row r="124" spans="1:6" x14ac:dyDescent="0.25">
      <c r="A124" s="4">
        <f t="shared" si="2"/>
        <v>113</v>
      </c>
      <c r="B124" s="3" t="s">
        <v>6</v>
      </c>
      <c r="C124" s="4" t="s">
        <v>3</v>
      </c>
      <c r="D124" s="4">
        <v>12</v>
      </c>
      <c r="E124" s="30"/>
      <c r="F124" s="14">
        <f t="shared" si="3"/>
        <v>0</v>
      </c>
    </row>
    <row r="125" spans="1:6" x14ac:dyDescent="0.25">
      <c r="A125" s="4">
        <f t="shared" si="2"/>
        <v>114</v>
      </c>
      <c r="B125" s="3" t="s">
        <v>75</v>
      </c>
      <c r="C125" s="4" t="s">
        <v>10</v>
      </c>
      <c r="D125" s="4">
        <v>20</v>
      </c>
      <c r="E125" s="30"/>
      <c r="F125" s="14">
        <f t="shared" si="3"/>
        <v>0</v>
      </c>
    </row>
    <row r="126" spans="1:6" x14ac:dyDescent="0.25">
      <c r="A126" s="4">
        <f t="shared" si="2"/>
        <v>115</v>
      </c>
      <c r="B126" s="3" t="s">
        <v>76</v>
      </c>
      <c r="C126" s="4" t="s">
        <v>3</v>
      </c>
      <c r="D126" s="4">
        <v>7</v>
      </c>
      <c r="E126" s="30"/>
      <c r="F126" s="14">
        <f t="shared" si="3"/>
        <v>0</v>
      </c>
    </row>
    <row r="127" spans="1:6" x14ac:dyDescent="0.25">
      <c r="A127" s="4">
        <f t="shared" si="2"/>
        <v>116</v>
      </c>
      <c r="B127" s="3" t="s">
        <v>73</v>
      </c>
      <c r="C127" s="4" t="s">
        <v>10</v>
      </c>
      <c r="D127" s="4">
        <v>12</v>
      </c>
      <c r="E127" s="30"/>
      <c r="F127" s="14">
        <f t="shared" si="3"/>
        <v>0</v>
      </c>
    </row>
    <row r="128" spans="1:6" x14ac:dyDescent="0.25">
      <c r="A128" s="4">
        <f t="shared" si="2"/>
        <v>117</v>
      </c>
      <c r="B128" s="3" t="s">
        <v>124</v>
      </c>
      <c r="C128" s="4" t="s">
        <v>3</v>
      </c>
      <c r="D128" s="4">
        <v>1</v>
      </c>
      <c r="E128" s="30"/>
      <c r="F128" s="14">
        <f t="shared" si="3"/>
        <v>0</v>
      </c>
    </row>
    <row r="129" spans="1:6" x14ac:dyDescent="0.25">
      <c r="A129" s="4">
        <f t="shared" si="2"/>
        <v>118</v>
      </c>
      <c r="B129" s="3" t="s">
        <v>72</v>
      </c>
      <c r="C129" s="4" t="s">
        <v>10</v>
      </c>
      <c r="D129" s="4">
        <v>5</v>
      </c>
      <c r="E129" s="30"/>
      <c r="F129" s="14">
        <f t="shared" si="3"/>
        <v>0</v>
      </c>
    </row>
    <row r="130" spans="1:6" x14ac:dyDescent="0.25">
      <c r="A130" s="4">
        <f t="shared" si="2"/>
        <v>119</v>
      </c>
      <c r="B130" s="3" t="s">
        <v>73</v>
      </c>
      <c r="C130" s="4" t="s">
        <v>10</v>
      </c>
      <c r="D130" s="4">
        <v>6</v>
      </c>
      <c r="E130" s="30"/>
      <c r="F130" s="14">
        <f t="shared" si="3"/>
        <v>0</v>
      </c>
    </row>
    <row r="131" spans="1:6" x14ac:dyDescent="0.25">
      <c r="A131" s="4">
        <f t="shared" si="2"/>
        <v>120</v>
      </c>
      <c r="B131" s="3" t="s">
        <v>74</v>
      </c>
      <c r="C131" s="4" t="s">
        <v>3</v>
      </c>
      <c r="D131" s="4">
        <v>1</v>
      </c>
      <c r="E131" s="30"/>
      <c r="F131" s="14">
        <f t="shared" si="3"/>
        <v>0</v>
      </c>
    </row>
    <row r="132" spans="1:6" x14ac:dyDescent="0.25">
      <c r="A132" s="4">
        <f t="shared" si="2"/>
        <v>121</v>
      </c>
      <c r="B132" s="3" t="s">
        <v>125</v>
      </c>
      <c r="C132" s="4" t="s">
        <v>3</v>
      </c>
      <c r="D132" s="4">
        <v>3</v>
      </c>
      <c r="E132" s="30"/>
      <c r="F132" s="14">
        <f t="shared" si="3"/>
        <v>0</v>
      </c>
    </row>
    <row r="133" spans="1:6" x14ac:dyDescent="0.25">
      <c r="A133" s="4">
        <f t="shared" si="2"/>
        <v>122</v>
      </c>
      <c r="B133" s="3" t="s">
        <v>126</v>
      </c>
      <c r="C133" s="4" t="s">
        <v>3</v>
      </c>
      <c r="D133" s="4">
        <v>1</v>
      </c>
      <c r="E133" s="30"/>
      <c r="F133" s="14">
        <f t="shared" si="3"/>
        <v>0</v>
      </c>
    </row>
    <row r="134" spans="1:6" x14ac:dyDescent="0.25">
      <c r="A134" s="4">
        <f t="shared" si="2"/>
        <v>123</v>
      </c>
      <c r="B134" s="3" t="s">
        <v>127</v>
      </c>
      <c r="C134" s="4" t="s">
        <v>3</v>
      </c>
      <c r="D134" s="4">
        <v>1</v>
      </c>
      <c r="E134" s="30"/>
      <c r="F134" s="14">
        <f t="shared" si="3"/>
        <v>0</v>
      </c>
    </row>
    <row r="135" spans="1:6" ht="15.75" thickBot="1" x14ac:dyDescent="0.3">
      <c r="A135" s="4">
        <f t="shared" ref="A135" si="4">A134+1</f>
        <v>124</v>
      </c>
      <c r="B135" s="17" t="s">
        <v>11</v>
      </c>
      <c r="C135" s="4" t="s">
        <v>3</v>
      </c>
      <c r="D135" s="4">
        <v>2</v>
      </c>
      <c r="E135" s="30"/>
      <c r="F135" s="14">
        <f t="shared" ref="F135" si="5">E135*D135</f>
        <v>0</v>
      </c>
    </row>
    <row r="136" spans="1:6" ht="15.75" thickTop="1" x14ac:dyDescent="0.25">
      <c r="A136" s="50" t="s">
        <v>19</v>
      </c>
      <c r="B136" s="50"/>
      <c r="C136" s="50"/>
      <c r="D136" s="51"/>
      <c r="E136" s="32"/>
      <c r="F136" s="15">
        <f>SUM(F69:F135)</f>
        <v>0</v>
      </c>
    </row>
    <row r="137" spans="1:6" x14ac:dyDescent="0.25">
      <c r="E137" s="33"/>
    </row>
    <row r="138" spans="1:6" x14ac:dyDescent="0.25">
      <c r="B138" s="6" t="s">
        <v>128</v>
      </c>
      <c r="E138" s="33"/>
    </row>
    <row r="139" spans="1:6" ht="30.75" thickBot="1" x14ac:dyDescent="0.3">
      <c r="A139" s="16" t="s">
        <v>20</v>
      </c>
      <c r="B139" s="11" t="s">
        <v>0</v>
      </c>
      <c r="C139" s="8" t="s">
        <v>1</v>
      </c>
      <c r="D139" s="12" t="s">
        <v>2</v>
      </c>
      <c r="E139" s="34" t="s">
        <v>17</v>
      </c>
      <c r="F139" s="8" t="s">
        <v>18</v>
      </c>
    </row>
    <row r="140" spans="1:6" ht="15.75" thickTop="1" x14ac:dyDescent="0.25">
      <c r="A140" s="4">
        <v>125</v>
      </c>
      <c r="B140" s="3" t="s">
        <v>4</v>
      </c>
      <c r="C140" s="4" t="s">
        <v>5</v>
      </c>
      <c r="D140" s="4">
        <v>1</v>
      </c>
      <c r="E140" s="30"/>
      <c r="F140" s="14">
        <f>E140*D140</f>
        <v>0</v>
      </c>
    </row>
    <row r="141" spans="1:6" x14ac:dyDescent="0.25">
      <c r="A141" s="4">
        <f>A140+1</f>
        <v>126</v>
      </c>
      <c r="B141" s="17" t="s">
        <v>7</v>
      </c>
      <c r="C141" s="4" t="s">
        <v>5</v>
      </c>
      <c r="D141" s="4">
        <v>1</v>
      </c>
      <c r="E141" s="30"/>
      <c r="F141" s="14">
        <f>E141*D141</f>
        <v>0</v>
      </c>
    </row>
    <row r="142" spans="1:6" x14ac:dyDescent="0.25">
      <c r="A142" s="4">
        <f t="shared" ref="A142:A186" si="6">A141+1</f>
        <v>127</v>
      </c>
      <c r="B142" s="17" t="s">
        <v>9</v>
      </c>
      <c r="C142" s="4" t="s">
        <v>3</v>
      </c>
      <c r="D142" s="4">
        <v>50</v>
      </c>
      <c r="E142" s="30"/>
      <c r="F142" s="14">
        <f t="shared" ref="F142:F186" si="7">E142*D142</f>
        <v>0</v>
      </c>
    </row>
    <row r="143" spans="1:6" x14ac:dyDescent="0.25">
      <c r="A143" s="4">
        <f t="shared" si="6"/>
        <v>128</v>
      </c>
      <c r="B143" s="3" t="s">
        <v>129</v>
      </c>
      <c r="C143" s="4" t="s">
        <v>5</v>
      </c>
      <c r="D143" s="4">
        <v>1</v>
      </c>
      <c r="E143" s="30"/>
      <c r="F143" s="14">
        <f t="shared" si="7"/>
        <v>0</v>
      </c>
    </row>
    <row r="144" spans="1:6" x14ac:dyDescent="0.25">
      <c r="A144" s="4">
        <f t="shared" si="6"/>
        <v>129</v>
      </c>
      <c r="B144" s="3" t="s">
        <v>130</v>
      </c>
      <c r="C144" s="4" t="s">
        <v>3</v>
      </c>
      <c r="D144" s="4">
        <v>1</v>
      </c>
      <c r="E144" s="30"/>
      <c r="F144" s="14">
        <f t="shared" si="7"/>
        <v>0</v>
      </c>
    </row>
    <row r="145" spans="1:6" x14ac:dyDescent="0.25">
      <c r="A145" s="4">
        <f t="shared" si="6"/>
        <v>130</v>
      </c>
      <c r="B145" s="3" t="s">
        <v>131</v>
      </c>
      <c r="C145" s="4" t="s">
        <v>5</v>
      </c>
      <c r="D145" s="4">
        <v>1</v>
      </c>
      <c r="E145" s="30"/>
      <c r="F145" s="14">
        <f t="shared" si="7"/>
        <v>0</v>
      </c>
    </row>
    <row r="146" spans="1:6" x14ac:dyDescent="0.25">
      <c r="A146" s="4">
        <f t="shared" si="6"/>
        <v>131</v>
      </c>
      <c r="B146" s="3" t="s">
        <v>132</v>
      </c>
      <c r="C146" s="4" t="s">
        <v>5</v>
      </c>
      <c r="D146" s="4">
        <v>1</v>
      </c>
      <c r="E146" s="30"/>
      <c r="F146" s="14">
        <f t="shared" si="7"/>
        <v>0</v>
      </c>
    </row>
    <row r="147" spans="1:6" x14ac:dyDescent="0.25">
      <c r="A147" s="4">
        <f t="shared" si="6"/>
        <v>132</v>
      </c>
      <c r="B147" s="3" t="s">
        <v>133</v>
      </c>
      <c r="C147" s="4" t="s">
        <v>5</v>
      </c>
      <c r="D147" s="4">
        <v>1</v>
      </c>
      <c r="E147" s="30"/>
      <c r="F147" s="14">
        <f t="shared" si="7"/>
        <v>0</v>
      </c>
    </row>
    <row r="148" spans="1:6" x14ac:dyDescent="0.25">
      <c r="A148" s="4">
        <f t="shared" si="6"/>
        <v>133</v>
      </c>
      <c r="B148" s="3" t="s">
        <v>134</v>
      </c>
      <c r="C148" s="4" t="s">
        <v>10</v>
      </c>
      <c r="D148" s="4">
        <v>2</v>
      </c>
      <c r="E148" s="30"/>
      <c r="F148" s="14">
        <f t="shared" si="7"/>
        <v>0</v>
      </c>
    </row>
    <row r="149" spans="1:6" x14ac:dyDescent="0.25">
      <c r="A149" s="4">
        <f t="shared" si="6"/>
        <v>134</v>
      </c>
      <c r="B149" s="3" t="s">
        <v>135</v>
      </c>
      <c r="C149" s="4" t="s">
        <v>5</v>
      </c>
      <c r="D149" s="4">
        <v>1</v>
      </c>
      <c r="E149" s="30"/>
      <c r="F149" s="14">
        <f t="shared" si="7"/>
        <v>0</v>
      </c>
    </row>
    <row r="150" spans="1:6" x14ac:dyDescent="0.25">
      <c r="A150" s="4">
        <f t="shared" si="6"/>
        <v>135</v>
      </c>
      <c r="B150" s="3" t="s">
        <v>136</v>
      </c>
      <c r="C150" s="4" t="s">
        <v>3</v>
      </c>
      <c r="D150" s="4">
        <v>3</v>
      </c>
      <c r="E150" s="30"/>
      <c r="F150" s="14">
        <f t="shared" si="7"/>
        <v>0</v>
      </c>
    </row>
    <row r="151" spans="1:6" x14ac:dyDescent="0.25">
      <c r="A151" s="4">
        <f t="shared" si="6"/>
        <v>136</v>
      </c>
      <c r="B151" s="3" t="s">
        <v>137</v>
      </c>
      <c r="C151" s="4" t="s">
        <v>10</v>
      </c>
      <c r="D151" s="4">
        <v>2</v>
      </c>
      <c r="E151" s="30"/>
      <c r="F151" s="14">
        <f t="shared" si="7"/>
        <v>0</v>
      </c>
    </row>
    <row r="152" spans="1:6" x14ac:dyDescent="0.25">
      <c r="A152" s="4">
        <f t="shared" si="6"/>
        <v>137</v>
      </c>
      <c r="B152" s="3" t="s">
        <v>138</v>
      </c>
      <c r="C152" s="4" t="s">
        <v>5</v>
      </c>
      <c r="D152" s="4">
        <v>1</v>
      </c>
      <c r="E152" s="30"/>
      <c r="F152" s="14">
        <f t="shared" si="7"/>
        <v>0</v>
      </c>
    </row>
    <row r="153" spans="1:6" x14ac:dyDescent="0.25">
      <c r="A153" s="4">
        <f t="shared" si="6"/>
        <v>138</v>
      </c>
      <c r="B153" s="3" t="s">
        <v>139</v>
      </c>
      <c r="C153" s="4" t="s">
        <v>5</v>
      </c>
      <c r="D153" s="4">
        <v>1</v>
      </c>
      <c r="E153" s="30"/>
      <c r="F153" s="14">
        <f t="shared" si="7"/>
        <v>0</v>
      </c>
    </row>
    <row r="154" spans="1:6" x14ac:dyDescent="0.25">
      <c r="A154" s="4">
        <f t="shared" si="6"/>
        <v>139</v>
      </c>
      <c r="B154" s="3" t="s">
        <v>140</v>
      </c>
      <c r="C154" s="4" t="s">
        <v>5</v>
      </c>
      <c r="D154" s="4">
        <v>1</v>
      </c>
      <c r="E154" s="30"/>
      <c r="F154" s="14">
        <f t="shared" si="7"/>
        <v>0</v>
      </c>
    </row>
    <row r="155" spans="1:6" x14ac:dyDescent="0.25">
      <c r="A155" s="4">
        <f t="shared" si="6"/>
        <v>140</v>
      </c>
      <c r="B155" s="3" t="s">
        <v>30</v>
      </c>
      <c r="C155" s="4" t="s">
        <v>3</v>
      </c>
      <c r="D155" s="4">
        <v>4</v>
      </c>
      <c r="E155" s="30"/>
      <c r="F155" s="14">
        <f t="shared" si="7"/>
        <v>0</v>
      </c>
    </row>
    <row r="156" spans="1:6" x14ac:dyDescent="0.25">
      <c r="A156" s="4">
        <f t="shared" si="6"/>
        <v>141</v>
      </c>
      <c r="B156" s="3" t="s">
        <v>141</v>
      </c>
      <c r="C156" s="4" t="s">
        <v>5</v>
      </c>
      <c r="D156" s="4">
        <v>1</v>
      </c>
      <c r="E156" s="30"/>
      <c r="F156" s="14">
        <f t="shared" si="7"/>
        <v>0</v>
      </c>
    </row>
    <row r="157" spans="1:6" x14ac:dyDescent="0.25">
      <c r="A157" s="4">
        <f t="shared" si="6"/>
        <v>142</v>
      </c>
      <c r="B157" s="3" t="s">
        <v>142</v>
      </c>
      <c r="C157" s="4" t="s">
        <v>5</v>
      </c>
      <c r="D157" s="4">
        <v>1</v>
      </c>
      <c r="E157" s="30"/>
      <c r="F157" s="14">
        <f t="shared" si="7"/>
        <v>0</v>
      </c>
    </row>
    <row r="158" spans="1:6" x14ac:dyDescent="0.25">
      <c r="A158" s="4">
        <f t="shared" si="6"/>
        <v>143</v>
      </c>
      <c r="B158" s="3" t="s">
        <v>41</v>
      </c>
      <c r="C158" s="4" t="s">
        <v>5</v>
      </c>
      <c r="D158" s="4">
        <v>1</v>
      </c>
      <c r="E158" s="30"/>
      <c r="F158" s="14">
        <f t="shared" si="7"/>
        <v>0</v>
      </c>
    </row>
    <row r="159" spans="1:6" ht="30" customHeight="1" x14ac:dyDescent="0.25">
      <c r="A159" s="4">
        <f t="shared" si="6"/>
        <v>144</v>
      </c>
      <c r="B159" s="3" t="s">
        <v>102</v>
      </c>
      <c r="C159" s="4" t="s">
        <v>3</v>
      </c>
      <c r="D159" s="4">
        <v>1</v>
      </c>
      <c r="E159" s="30"/>
      <c r="F159" s="14">
        <f t="shared" si="7"/>
        <v>0</v>
      </c>
    </row>
    <row r="160" spans="1:6" x14ac:dyDescent="0.25">
      <c r="A160" s="4">
        <f t="shared" si="6"/>
        <v>145</v>
      </c>
      <c r="B160" s="3" t="s">
        <v>143</v>
      </c>
      <c r="C160" s="4" t="s">
        <v>5</v>
      </c>
      <c r="D160" s="4">
        <v>1</v>
      </c>
      <c r="E160" s="30"/>
      <c r="F160" s="14">
        <f t="shared" si="7"/>
        <v>0</v>
      </c>
    </row>
    <row r="161" spans="1:6" x14ac:dyDescent="0.25">
      <c r="A161" s="4">
        <f t="shared" si="6"/>
        <v>146</v>
      </c>
      <c r="B161" s="3" t="s">
        <v>144</v>
      </c>
      <c r="C161" s="4" t="s">
        <v>5</v>
      </c>
      <c r="D161" s="4">
        <v>1</v>
      </c>
      <c r="E161" s="30"/>
      <c r="F161" s="14">
        <f t="shared" si="7"/>
        <v>0</v>
      </c>
    </row>
    <row r="162" spans="1:6" x14ac:dyDescent="0.25">
      <c r="A162" s="4">
        <f t="shared" si="6"/>
        <v>147</v>
      </c>
      <c r="B162" s="3" t="s">
        <v>145</v>
      </c>
      <c r="C162" s="4" t="s">
        <v>5</v>
      </c>
      <c r="D162" s="4">
        <v>1</v>
      </c>
      <c r="E162" s="30"/>
      <c r="F162" s="14">
        <f t="shared" si="7"/>
        <v>0</v>
      </c>
    </row>
    <row r="163" spans="1:6" x14ac:dyDescent="0.25">
      <c r="A163" s="4">
        <f t="shared" si="6"/>
        <v>148</v>
      </c>
      <c r="B163" s="3" t="s">
        <v>146</v>
      </c>
      <c r="C163" s="4" t="s">
        <v>3</v>
      </c>
      <c r="D163" s="4">
        <v>1</v>
      </c>
      <c r="E163" s="30"/>
      <c r="F163" s="14">
        <f t="shared" si="7"/>
        <v>0</v>
      </c>
    </row>
    <row r="164" spans="1:6" x14ac:dyDescent="0.25">
      <c r="A164" s="4">
        <f t="shared" si="6"/>
        <v>149</v>
      </c>
      <c r="B164" s="3" t="s">
        <v>147</v>
      </c>
      <c r="C164" s="4" t="s">
        <v>5</v>
      </c>
      <c r="D164" s="4">
        <v>1</v>
      </c>
      <c r="E164" s="30"/>
      <c r="F164" s="14">
        <f t="shared" si="7"/>
        <v>0</v>
      </c>
    </row>
    <row r="165" spans="1:6" x14ac:dyDescent="0.25">
      <c r="A165" s="4">
        <f t="shared" si="6"/>
        <v>150</v>
      </c>
      <c r="B165" s="3" t="s">
        <v>148</v>
      </c>
      <c r="C165" s="4" t="s">
        <v>5</v>
      </c>
      <c r="D165" s="4">
        <v>1</v>
      </c>
      <c r="E165" s="30"/>
      <c r="F165" s="14">
        <f t="shared" si="7"/>
        <v>0</v>
      </c>
    </row>
    <row r="166" spans="1:6" x14ac:dyDescent="0.25">
      <c r="A166" s="4">
        <f t="shared" si="6"/>
        <v>151</v>
      </c>
      <c r="B166" s="3" t="s">
        <v>149</v>
      </c>
      <c r="C166" s="4" t="s">
        <v>5</v>
      </c>
      <c r="D166" s="4">
        <v>1</v>
      </c>
      <c r="E166" s="30"/>
      <c r="F166" s="14">
        <f t="shared" si="7"/>
        <v>0</v>
      </c>
    </row>
    <row r="167" spans="1:6" x14ac:dyDescent="0.25">
      <c r="A167" s="4">
        <f t="shared" si="6"/>
        <v>152</v>
      </c>
      <c r="B167" s="3" t="s">
        <v>150</v>
      </c>
      <c r="C167" s="4" t="s">
        <v>5</v>
      </c>
      <c r="D167" s="4">
        <v>1</v>
      </c>
      <c r="E167" s="30"/>
      <c r="F167" s="14">
        <f t="shared" si="7"/>
        <v>0</v>
      </c>
    </row>
    <row r="168" spans="1:6" x14ac:dyDescent="0.25">
      <c r="A168" s="4">
        <f t="shared" si="6"/>
        <v>153</v>
      </c>
      <c r="B168" s="3" t="s">
        <v>151</v>
      </c>
      <c r="C168" s="4" t="s">
        <v>3</v>
      </c>
      <c r="D168" s="4">
        <v>1</v>
      </c>
      <c r="E168" s="30"/>
      <c r="F168" s="14">
        <f t="shared" si="7"/>
        <v>0</v>
      </c>
    </row>
    <row r="169" spans="1:6" x14ac:dyDescent="0.25">
      <c r="A169" s="4">
        <f t="shared" si="6"/>
        <v>154</v>
      </c>
      <c r="B169" s="3" t="s">
        <v>39</v>
      </c>
      <c r="C169" s="4" t="s">
        <v>5</v>
      </c>
      <c r="D169" s="4">
        <v>1</v>
      </c>
      <c r="E169" s="30"/>
      <c r="F169" s="14">
        <f t="shared" si="7"/>
        <v>0</v>
      </c>
    </row>
    <row r="170" spans="1:6" x14ac:dyDescent="0.25">
      <c r="A170" s="4">
        <f t="shared" si="6"/>
        <v>155</v>
      </c>
      <c r="B170" s="3" t="s">
        <v>152</v>
      </c>
      <c r="C170" s="4" t="s">
        <v>5</v>
      </c>
      <c r="D170" s="4">
        <v>1</v>
      </c>
      <c r="E170" s="30"/>
      <c r="F170" s="14">
        <f t="shared" si="7"/>
        <v>0</v>
      </c>
    </row>
    <row r="171" spans="1:6" x14ac:dyDescent="0.25">
      <c r="A171" s="4">
        <f t="shared" si="6"/>
        <v>156</v>
      </c>
      <c r="B171" s="3" t="s">
        <v>153</v>
      </c>
      <c r="C171" s="4" t="s">
        <v>5</v>
      </c>
      <c r="D171" s="4">
        <v>1</v>
      </c>
      <c r="E171" s="30"/>
      <c r="F171" s="14">
        <f t="shared" si="7"/>
        <v>0</v>
      </c>
    </row>
    <row r="172" spans="1:6" x14ac:dyDescent="0.25">
      <c r="A172" s="4">
        <f t="shared" si="6"/>
        <v>157</v>
      </c>
      <c r="B172" s="3" t="s">
        <v>154</v>
      </c>
      <c r="C172" s="4" t="s">
        <v>5</v>
      </c>
      <c r="D172" s="4">
        <v>1</v>
      </c>
      <c r="E172" s="30"/>
      <c r="F172" s="14">
        <f t="shared" si="7"/>
        <v>0</v>
      </c>
    </row>
    <row r="173" spans="1:6" x14ac:dyDescent="0.25">
      <c r="A173" s="4">
        <f t="shared" si="6"/>
        <v>158</v>
      </c>
      <c r="B173" s="3" t="s">
        <v>155</v>
      </c>
      <c r="C173" s="4" t="s">
        <v>5</v>
      </c>
      <c r="D173" s="4">
        <v>1</v>
      </c>
      <c r="E173" s="30"/>
      <c r="F173" s="14">
        <f t="shared" si="7"/>
        <v>0</v>
      </c>
    </row>
    <row r="174" spans="1:6" x14ac:dyDescent="0.25">
      <c r="A174" s="4">
        <f t="shared" si="6"/>
        <v>159</v>
      </c>
      <c r="B174" s="3" t="s">
        <v>156</v>
      </c>
      <c r="C174" s="4" t="s">
        <v>5</v>
      </c>
      <c r="D174" s="4">
        <v>1</v>
      </c>
      <c r="E174" s="30"/>
      <c r="F174" s="14">
        <f t="shared" si="7"/>
        <v>0</v>
      </c>
    </row>
    <row r="175" spans="1:6" x14ac:dyDescent="0.25">
      <c r="A175" s="4">
        <f t="shared" si="6"/>
        <v>160</v>
      </c>
      <c r="B175" s="3" t="s">
        <v>157</v>
      </c>
      <c r="C175" s="4" t="s">
        <v>10</v>
      </c>
      <c r="D175" s="4">
        <v>1</v>
      </c>
      <c r="E175" s="30"/>
      <c r="F175" s="14">
        <f t="shared" si="7"/>
        <v>0</v>
      </c>
    </row>
    <row r="176" spans="1:6" x14ac:dyDescent="0.25">
      <c r="A176" s="4">
        <f t="shared" si="6"/>
        <v>161</v>
      </c>
      <c r="B176" s="3" t="s">
        <v>158</v>
      </c>
      <c r="C176" s="4" t="s">
        <v>5</v>
      </c>
      <c r="D176" s="4">
        <v>1</v>
      </c>
      <c r="E176" s="30"/>
      <c r="F176" s="14">
        <f t="shared" si="7"/>
        <v>0</v>
      </c>
    </row>
    <row r="177" spans="1:6" x14ac:dyDescent="0.25">
      <c r="A177" s="4">
        <f t="shared" si="6"/>
        <v>162</v>
      </c>
      <c r="B177" s="17" t="s">
        <v>8</v>
      </c>
      <c r="C177" s="4" t="s">
        <v>3</v>
      </c>
      <c r="D177" s="4">
        <v>1</v>
      </c>
      <c r="E177" s="30"/>
      <c r="F177" s="14">
        <f t="shared" si="7"/>
        <v>0</v>
      </c>
    </row>
    <row r="178" spans="1:6" x14ac:dyDescent="0.25">
      <c r="A178" s="4">
        <f t="shared" si="6"/>
        <v>163</v>
      </c>
      <c r="B178" s="3" t="s">
        <v>74</v>
      </c>
      <c r="C178" s="4" t="s">
        <v>3</v>
      </c>
      <c r="D178" s="4">
        <v>3</v>
      </c>
      <c r="E178" s="30"/>
      <c r="F178" s="14">
        <f t="shared" si="7"/>
        <v>0</v>
      </c>
    </row>
    <row r="179" spans="1:6" x14ac:dyDescent="0.25">
      <c r="A179" s="4">
        <f t="shared" si="6"/>
        <v>164</v>
      </c>
      <c r="B179" s="17" t="s">
        <v>11</v>
      </c>
      <c r="C179" s="4" t="s">
        <v>3</v>
      </c>
      <c r="D179" s="4">
        <v>10</v>
      </c>
      <c r="E179" s="30"/>
      <c r="F179" s="14">
        <f t="shared" si="7"/>
        <v>0</v>
      </c>
    </row>
    <row r="180" spans="1:6" x14ac:dyDescent="0.25">
      <c r="A180" s="4">
        <f t="shared" si="6"/>
        <v>165</v>
      </c>
      <c r="B180" s="3" t="s">
        <v>6</v>
      </c>
      <c r="C180" s="4" t="s">
        <v>3</v>
      </c>
      <c r="D180" s="4">
        <v>2</v>
      </c>
      <c r="E180" s="30"/>
      <c r="F180" s="14">
        <f t="shared" si="7"/>
        <v>0</v>
      </c>
    </row>
    <row r="181" spans="1:6" x14ac:dyDescent="0.25">
      <c r="A181" s="4">
        <f t="shared" si="6"/>
        <v>166</v>
      </c>
      <c r="B181" s="3" t="s">
        <v>159</v>
      </c>
      <c r="C181" s="4" t="s">
        <v>3</v>
      </c>
      <c r="D181" s="4">
        <v>5</v>
      </c>
      <c r="E181" s="30"/>
      <c r="F181" s="14">
        <f t="shared" si="7"/>
        <v>0</v>
      </c>
    </row>
    <row r="182" spans="1:6" x14ac:dyDescent="0.25">
      <c r="A182" s="4">
        <f t="shared" si="6"/>
        <v>167</v>
      </c>
      <c r="B182" s="3" t="s">
        <v>73</v>
      </c>
      <c r="C182" s="4" t="s">
        <v>10</v>
      </c>
      <c r="D182" s="4">
        <v>10</v>
      </c>
      <c r="E182" s="30"/>
      <c r="F182" s="14">
        <f t="shared" si="7"/>
        <v>0</v>
      </c>
    </row>
    <row r="183" spans="1:6" x14ac:dyDescent="0.25">
      <c r="A183" s="4">
        <f t="shared" si="6"/>
        <v>168</v>
      </c>
      <c r="B183" s="3" t="s">
        <v>160</v>
      </c>
      <c r="C183" s="4" t="s">
        <v>3</v>
      </c>
      <c r="D183" s="4">
        <v>6</v>
      </c>
      <c r="E183" s="30"/>
      <c r="F183" s="14">
        <f t="shared" si="7"/>
        <v>0</v>
      </c>
    </row>
    <row r="184" spans="1:6" x14ac:dyDescent="0.25">
      <c r="A184" s="4">
        <f t="shared" si="6"/>
        <v>169</v>
      </c>
      <c r="B184" s="3" t="s">
        <v>161</v>
      </c>
      <c r="C184" s="4" t="s">
        <v>10</v>
      </c>
      <c r="D184" s="4">
        <v>4</v>
      </c>
      <c r="E184" s="30"/>
      <c r="F184" s="14">
        <f t="shared" si="7"/>
        <v>0</v>
      </c>
    </row>
    <row r="185" spans="1:6" x14ac:dyDescent="0.25">
      <c r="A185" s="4">
        <f t="shared" si="6"/>
        <v>170</v>
      </c>
      <c r="B185" s="3" t="s">
        <v>162</v>
      </c>
      <c r="C185" s="4" t="s">
        <v>3</v>
      </c>
      <c r="D185" s="4">
        <v>1</v>
      </c>
      <c r="E185" s="30"/>
      <c r="F185" s="14">
        <f t="shared" si="7"/>
        <v>0</v>
      </c>
    </row>
    <row r="186" spans="1:6" ht="15.75" thickBot="1" x14ac:dyDescent="0.3">
      <c r="A186" s="4">
        <f t="shared" si="6"/>
        <v>171</v>
      </c>
      <c r="B186" s="3" t="s">
        <v>163</v>
      </c>
      <c r="C186" s="4" t="s">
        <v>10</v>
      </c>
      <c r="D186" s="4">
        <v>12</v>
      </c>
      <c r="E186" s="30"/>
      <c r="F186" s="14">
        <f t="shared" si="7"/>
        <v>0</v>
      </c>
    </row>
    <row r="187" spans="1:6" ht="15.75" thickTop="1" x14ac:dyDescent="0.25">
      <c r="A187" s="58" t="s">
        <v>19</v>
      </c>
      <c r="B187" s="50"/>
      <c r="C187" s="50"/>
      <c r="D187" s="51"/>
      <c r="E187" s="32"/>
      <c r="F187" s="15">
        <f>SUM(F140:F186)</f>
        <v>0</v>
      </c>
    </row>
    <row r="188" spans="1:6" x14ac:dyDescent="0.25">
      <c r="E188" s="33"/>
    </row>
    <row r="189" spans="1:6" ht="18.600000000000001" customHeight="1" x14ac:dyDescent="0.25">
      <c r="B189" s="2" t="s">
        <v>167</v>
      </c>
      <c r="E189" s="33"/>
    </row>
    <row r="190" spans="1:6" ht="30.75" thickBot="1" x14ac:dyDescent="0.3">
      <c r="A190" s="13" t="s">
        <v>20</v>
      </c>
      <c r="B190" s="11" t="s">
        <v>0</v>
      </c>
      <c r="C190" s="8" t="s">
        <v>1</v>
      </c>
      <c r="D190" s="12" t="s">
        <v>2</v>
      </c>
      <c r="E190" s="34" t="s">
        <v>17</v>
      </c>
      <c r="F190" s="8" t="s">
        <v>18</v>
      </c>
    </row>
    <row r="191" spans="1:6" ht="15.75" thickTop="1" x14ac:dyDescent="0.25">
      <c r="A191" s="1">
        <v>172</v>
      </c>
      <c r="B191" s="3" t="s">
        <v>4</v>
      </c>
      <c r="C191" s="4" t="s">
        <v>5</v>
      </c>
      <c r="D191" s="4">
        <v>1</v>
      </c>
      <c r="E191" s="30"/>
      <c r="F191" s="14">
        <f>E191*D191</f>
        <v>0</v>
      </c>
    </row>
    <row r="192" spans="1:6" x14ac:dyDescent="0.25">
      <c r="A192" s="28">
        <f>A191+1</f>
        <v>173</v>
      </c>
      <c r="B192" s="17" t="s">
        <v>7</v>
      </c>
      <c r="C192" s="4" t="s">
        <v>5</v>
      </c>
      <c r="D192" s="4">
        <v>1</v>
      </c>
      <c r="E192" s="30"/>
      <c r="F192" s="14">
        <f>E192*D192</f>
        <v>0</v>
      </c>
    </row>
    <row r="193" spans="1:6" x14ac:dyDescent="0.25">
      <c r="A193" s="28">
        <f t="shared" ref="A193:A235" si="8">A192+1</f>
        <v>174</v>
      </c>
      <c r="B193" s="17" t="s">
        <v>9</v>
      </c>
      <c r="C193" s="4" t="s">
        <v>3</v>
      </c>
      <c r="D193" s="4">
        <v>30</v>
      </c>
      <c r="E193" s="30"/>
      <c r="F193" s="14">
        <f t="shared" ref="F193:F235" si="9">E193*D193</f>
        <v>0</v>
      </c>
    </row>
    <row r="194" spans="1:6" x14ac:dyDescent="0.25">
      <c r="A194" s="28">
        <f t="shared" si="8"/>
        <v>175</v>
      </c>
      <c r="B194" s="3" t="s">
        <v>164</v>
      </c>
      <c r="C194" s="4" t="s">
        <v>3</v>
      </c>
      <c r="D194" s="4">
        <v>2</v>
      </c>
      <c r="E194" s="30"/>
      <c r="F194" s="14">
        <f t="shared" si="9"/>
        <v>0</v>
      </c>
    </row>
    <row r="195" spans="1:6" x14ac:dyDescent="0.25">
      <c r="A195" s="28">
        <f t="shared" si="8"/>
        <v>176</v>
      </c>
      <c r="B195" s="3" t="s">
        <v>134</v>
      </c>
      <c r="C195" s="4" t="s">
        <v>10</v>
      </c>
      <c r="D195" s="4">
        <v>1</v>
      </c>
      <c r="E195" s="30"/>
      <c r="F195" s="14">
        <f t="shared" si="9"/>
        <v>0</v>
      </c>
    </row>
    <row r="196" spans="1:6" x14ac:dyDescent="0.25">
      <c r="A196" s="28">
        <f t="shared" si="8"/>
        <v>177</v>
      </c>
      <c r="B196" s="3" t="s">
        <v>30</v>
      </c>
      <c r="C196" s="4" t="s">
        <v>3</v>
      </c>
      <c r="D196" s="4">
        <v>20</v>
      </c>
      <c r="E196" s="30"/>
      <c r="F196" s="14">
        <f t="shared" si="9"/>
        <v>0</v>
      </c>
    </row>
    <row r="197" spans="1:6" x14ac:dyDescent="0.25">
      <c r="A197" s="28">
        <f t="shared" si="8"/>
        <v>178</v>
      </c>
      <c r="B197" s="3" t="s">
        <v>165</v>
      </c>
      <c r="C197" s="4" t="s">
        <v>5</v>
      </c>
      <c r="D197" s="4">
        <v>1</v>
      </c>
      <c r="E197" s="30"/>
      <c r="F197" s="14">
        <f t="shared" si="9"/>
        <v>0</v>
      </c>
    </row>
    <row r="198" spans="1:6" x14ac:dyDescent="0.25">
      <c r="A198" s="28">
        <f t="shared" si="8"/>
        <v>179</v>
      </c>
      <c r="B198" s="3" t="s">
        <v>166</v>
      </c>
      <c r="C198" s="4" t="s">
        <v>5</v>
      </c>
      <c r="D198" s="4">
        <v>1</v>
      </c>
      <c r="E198" s="30"/>
      <c r="F198" s="14">
        <f t="shared" si="9"/>
        <v>0</v>
      </c>
    </row>
    <row r="199" spans="1:6" x14ac:dyDescent="0.25">
      <c r="A199" s="28">
        <f t="shared" si="8"/>
        <v>180</v>
      </c>
      <c r="B199" s="3" t="s">
        <v>168</v>
      </c>
      <c r="C199" s="4" t="s">
        <v>3</v>
      </c>
      <c r="D199" s="4">
        <v>1</v>
      </c>
      <c r="E199" s="30"/>
      <c r="F199" s="14">
        <f t="shared" si="9"/>
        <v>0</v>
      </c>
    </row>
    <row r="200" spans="1:6" x14ac:dyDescent="0.25">
      <c r="A200" s="28">
        <f t="shared" si="8"/>
        <v>181</v>
      </c>
      <c r="B200" s="3" t="s">
        <v>169</v>
      </c>
      <c r="C200" s="4" t="s">
        <v>5</v>
      </c>
      <c r="D200" s="4">
        <v>1</v>
      </c>
      <c r="E200" s="30"/>
      <c r="F200" s="14">
        <f t="shared" si="9"/>
        <v>0</v>
      </c>
    </row>
    <row r="201" spans="1:6" x14ac:dyDescent="0.25">
      <c r="A201" s="28">
        <f t="shared" si="8"/>
        <v>182</v>
      </c>
      <c r="B201" s="3" t="s">
        <v>170</v>
      </c>
      <c r="C201" s="4" t="s">
        <v>3</v>
      </c>
      <c r="D201" s="4">
        <v>1</v>
      </c>
      <c r="E201" s="30"/>
      <c r="F201" s="14">
        <f t="shared" si="9"/>
        <v>0</v>
      </c>
    </row>
    <row r="202" spans="1:6" x14ac:dyDescent="0.25">
      <c r="A202" s="28">
        <f t="shared" si="8"/>
        <v>183</v>
      </c>
      <c r="B202" s="3" t="s">
        <v>171</v>
      </c>
      <c r="C202" s="4" t="s">
        <v>5</v>
      </c>
      <c r="D202" s="4">
        <v>1</v>
      </c>
      <c r="E202" s="30"/>
      <c r="F202" s="14">
        <f t="shared" si="9"/>
        <v>0</v>
      </c>
    </row>
    <row r="203" spans="1:6" x14ac:dyDescent="0.25">
      <c r="A203" s="28">
        <f t="shared" si="8"/>
        <v>184</v>
      </c>
      <c r="B203" s="3" t="s">
        <v>172</v>
      </c>
      <c r="C203" s="4" t="s">
        <v>5</v>
      </c>
      <c r="D203" s="4">
        <v>1</v>
      </c>
      <c r="E203" s="30"/>
      <c r="F203" s="14">
        <f t="shared" si="9"/>
        <v>0</v>
      </c>
    </row>
    <row r="204" spans="1:6" x14ac:dyDescent="0.25">
      <c r="A204" s="28">
        <f t="shared" si="8"/>
        <v>185</v>
      </c>
      <c r="B204" s="3" t="s">
        <v>173</v>
      </c>
      <c r="C204" s="4" t="s">
        <v>5</v>
      </c>
      <c r="D204" s="4">
        <v>1</v>
      </c>
      <c r="E204" s="30"/>
      <c r="F204" s="14">
        <f t="shared" si="9"/>
        <v>0</v>
      </c>
    </row>
    <row r="205" spans="1:6" x14ac:dyDescent="0.25">
      <c r="A205" s="28">
        <f t="shared" si="8"/>
        <v>186</v>
      </c>
      <c r="B205" s="3" t="s">
        <v>44</v>
      </c>
      <c r="C205" s="4" t="s">
        <v>5</v>
      </c>
      <c r="D205" s="4">
        <v>1</v>
      </c>
      <c r="E205" s="30"/>
      <c r="F205" s="14">
        <f t="shared" si="9"/>
        <v>0</v>
      </c>
    </row>
    <row r="206" spans="1:6" x14ac:dyDescent="0.25">
      <c r="A206" s="28">
        <f t="shared" si="8"/>
        <v>187</v>
      </c>
      <c r="B206" s="3" t="s">
        <v>67</v>
      </c>
      <c r="C206" s="4" t="s">
        <v>5</v>
      </c>
      <c r="D206" s="4">
        <v>1</v>
      </c>
      <c r="E206" s="30"/>
      <c r="F206" s="14">
        <f t="shared" si="9"/>
        <v>0</v>
      </c>
    </row>
    <row r="207" spans="1:6" x14ac:dyDescent="0.25">
      <c r="A207" s="28">
        <f t="shared" si="8"/>
        <v>188</v>
      </c>
      <c r="B207" s="3" t="s">
        <v>174</v>
      </c>
      <c r="C207" s="4" t="s">
        <v>5</v>
      </c>
      <c r="D207" s="4">
        <v>1</v>
      </c>
      <c r="E207" s="30"/>
      <c r="F207" s="14">
        <f t="shared" si="9"/>
        <v>0</v>
      </c>
    </row>
    <row r="208" spans="1:6" ht="30" x14ac:dyDescent="0.25">
      <c r="A208" s="28">
        <f t="shared" si="8"/>
        <v>189</v>
      </c>
      <c r="B208" s="3" t="s">
        <v>175</v>
      </c>
      <c r="C208" s="4" t="s">
        <v>3</v>
      </c>
      <c r="D208" s="4">
        <v>1</v>
      </c>
      <c r="E208" s="30"/>
      <c r="F208" s="14">
        <f t="shared" si="9"/>
        <v>0</v>
      </c>
    </row>
    <row r="209" spans="1:6" x14ac:dyDescent="0.25">
      <c r="A209" s="28">
        <f t="shared" si="8"/>
        <v>190</v>
      </c>
      <c r="B209" s="3" t="s">
        <v>176</v>
      </c>
      <c r="C209" s="4" t="s">
        <v>5</v>
      </c>
      <c r="D209" s="4">
        <v>1</v>
      </c>
      <c r="E209" s="30"/>
      <c r="F209" s="14">
        <f t="shared" si="9"/>
        <v>0</v>
      </c>
    </row>
    <row r="210" spans="1:6" x14ac:dyDescent="0.25">
      <c r="A210" s="28">
        <f t="shared" si="8"/>
        <v>191</v>
      </c>
      <c r="B210" s="3" t="s">
        <v>177</v>
      </c>
      <c r="C210" s="4" t="s">
        <v>5</v>
      </c>
      <c r="D210" s="4">
        <v>1</v>
      </c>
      <c r="E210" s="30"/>
      <c r="F210" s="14">
        <f t="shared" si="9"/>
        <v>0</v>
      </c>
    </row>
    <row r="211" spans="1:6" x14ac:dyDescent="0.25">
      <c r="A211" s="28">
        <f t="shared" si="8"/>
        <v>192</v>
      </c>
      <c r="B211" s="3" t="s">
        <v>178</v>
      </c>
      <c r="C211" s="4" t="s">
        <v>5</v>
      </c>
      <c r="D211" s="4">
        <v>1</v>
      </c>
      <c r="E211" s="30"/>
      <c r="F211" s="14">
        <f t="shared" si="9"/>
        <v>0</v>
      </c>
    </row>
    <row r="212" spans="1:6" x14ac:dyDescent="0.25">
      <c r="A212" s="28">
        <f t="shared" si="8"/>
        <v>193</v>
      </c>
      <c r="B212" s="3" t="s">
        <v>179</v>
      </c>
      <c r="C212" s="4" t="s">
        <v>5</v>
      </c>
      <c r="D212" s="4">
        <v>1</v>
      </c>
      <c r="E212" s="30"/>
      <c r="F212" s="14">
        <f t="shared" si="9"/>
        <v>0</v>
      </c>
    </row>
    <row r="213" spans="1:6" x14ac:dyDescent="0.25">
      <c r="A213" s="28">
        <f t="shared" si="8"/>
        <v>194</v>
      </c>
      <c r="B213" s="3" t="s">
        <v>180</v>
      </c>
      <c r="C213" s="4" t="s">
        <v>3</v>
      </c>
      <c r="D213" s="4">
        <v>5</v>
      </c>
      <c r="E213" s="30"/>
      <c r="F213" s="14">
        <f t="shared" si="9"/>
        <v>0</v>
      </c>
    </row>
    <row r="214" spans="1:6" x14ac:dyDescent="0.25">
      <c r="A214" s="28">
        <f t="shared" si="8"/>
        <v>195</v>
      </c>
      <c r="B214" s="3" t="s">
        <v>181</v>
      </c>
      <c r="C214" s="4" t="s">
        <v>5</v>
      </c>
      <c r="D214" s="4">
        <v>1</v>
      </c>
      <c r="E214" s="30"/>
      <c r="F214" s="14">
        <f t="shared" si="9"/>
        <v>0</v>
      </c>
    </row>
    <row r="215" spans="1:6" ht="15" customHeight="1" x14ac:dyDescent="0.25">
      <c r="A215" s="28">
        <f t="shared" si="8"/>
        <v>196</v>
      </c>
      <c r="B215" s="3" t="s">
        <v>182</v>
      </c>
      <c r="C215" s="4" t="s">
        <v>3</v>
      </c>
      <c r="D215" s="4">
        <v>1</v>
      </c>
      <c r="E215" s="30"/>
      <c r="F215" s="14">
        <f t="shared" si="9"/>
        <v>0</v>
      </c>
    </row>
    <row r="216" spans="1:6" ht="15" customHeight="1" x14ac:dyDescent="0.25">
      <c r="A216" s="28">
        <f t="shared" si="8"/>
        <v>197</v>
      </c>
      <c r="B216" s="3" t="s">
        <v>183</v>
      </c>
      <c r="C216" s="4" t="s">
        <v>3</v>
      </c>
      <c r="D216" s="4">
        <v>1</v>
      </c>
      <c r="E216" s="30"/>
      <c r="F216" s="14">
        <f t="shared" si="9"/>
        <v>0</v>
      </c>
    </row>
    <row r="217" spans="1:6" ht="15" customHeight="1" x14ac:dyDescent="0.25">
      <c r="A217" s="28">
        <f t="shared" si="8"/>
        <v>198</v>
      </c>
      <c r="B217" s="3" t="s">
        <v>184</v>
      </c>
      <c r="C217" s="4" t="s">
        <v>5</v>
      </c>
      <c r="D217" s="4">
        <v>1</v>
      </c>
      <c r="E217" s="30"/>
      <c r="F217" s="14">
        <f t="shared" si="9"/>
        <v>0</v>
      </c>
    </row>
    <row r="218" spans="1:6" ht="15" customHeight="1" x14ac:dyDescent="0.25">
      <c r="A218" s="28">
        <f t="shared" si="8"/>
        <v>199</v>
      </c>
      <c r="B218" s="3" t="s">
        <v>185</v>
      </c>
      <c r="C218" s="4" t="s">
        <v>5</v>
      </c>
      <c r="D218" s="4">
        <v>1</v>
      </c>
      <c r="E218" s="30"/>
      <c r="F218" s="14">
        <f t="shared" si="9"/>
        <v>0</v>
      </c>
    </row>
    <row r="219" spans="1:6" ht="15" customHeight="1" x14ac:dyDescent="0.25">
      <c r="A219" s="28">
        <f t="shared" si="8"/>
        <v>200</v>
      </c>
      <c r="B219" s="3" t="s">
        <v>186</v>
      </c>
      <c r="C219" s="4" t="s">
        <v>5</v>
      </c>
      <c r="D219" s="4">
        <v>1</v>
      </c>
      <c r="E219" s="30"/>
      <c r="F219" s="14">
        <f t="shared" si="9"/>
        <v>0</v>
      </c>
    </row>
    <row r="220" spans="1:6" ht="15" customHeight="1" x14ac:dyDescent="0.25">
      <c r="A220" s="28">
        <f t="shared" si="8"/>
        <v>201</v>
      </c>
      <c r="B220" s="3" t="s">
        <v>187</v>
      </c>
      <c r="C220" s="4" t="s">
        <v>5</v>
      </c>
      <c r="D220" s="4">
        <v>1</v>
      </c>
      <c r="E220" s="30"/>
      <c r="F220" s="14">
        <f t="shared" si="9"/>
        <v>0</v>
      </c>
    </row>
    <row r="221" spans="1:6" ht="15" customHeight="1" x14ac:dyDescent="0.25">
      <c r="A221" s="28">
        <f t="shared" si="8"/>
        <v>202</v>
      </c>
      <c r="B221" s="3" t="s">
        <v>65</v>
      </c>
      <c r="C221" s="4" t="s">
        <v>5</v>
      </c>
      <c r="D221" s="4">
        <v>1</v>
      </c>
      <c r="E221" s="30"/>
      <c r="F221" s="14">
        <f t="shared" si="9"/>
        <v>0</v>
      </c>
    </row>
    <row r="222" spans="1:6" ht="15" customHeight="1" x14ac:dyDescent="0.25">
      <c r="A222" s="28">
        <f t="shared" si="8"/>
        <v>203</v>
      </c>
      <c r="B222" s="3" t="s">
        <v>188</v>
      </c>
      <c r="C222" s="4" t="s">
        <v>3</v>
      </c>
      <c r="D222" s="4">
        <v>1</v>
      </c>
      <c r="E222" s="30"/>
      <c r="F222" s="14">
        <f t="shared" si="9"/>
        <v>0</v>
      </c>
    </row>
    <row r="223" spans="1:6" ht="15" customHeight="1" x14ac:dyDescent="0.25">
      <c r="A223" s="28">
        <f t="shared" si="8"/>
        <v>204</v>
      </c>
      <c r="B223" s="3" t="s">
        <v>6</v>
      </c>
      <c r="C223" s="4" t="s">
        <v>3</v>
      </c>
      <c r="D223" s="4">
        <v>16</v>
      </c>
      <c r="E223" s="30"/>
      <c r="F223" s="14">
        <f t="shared" si="9"/>
        <v>0</v>
      </c>
    </row>
    <row r="224" spans="1:6" ht="15" customHeight="1" x14ac:dyDescent="0.25">
      <c r="A224" s="28">
        <f t="shared" si="8"/>
        <v>205</v>
      </c>
      <c r="B224" s="17" t="s">
        <v>11</v>
      </c>
      <c r="C224" s="4" t="s">
        <v>3</v>
      </c>
      <c r="D224" s="4">
        <v>10</v>
      </c>
      <c r="E224" s="30"/>
      <c r="F224" s="14">
        <f t="shared" si="9"/>
        <v>0</v>
      </c>
    </row>
    <row r="225" spans="1:6" ht="15" customHeight="1" x14ac:dyDescent="0.25">
      <c r="A225" s="28">
        <f t="shared" si="8"/>
        <v>206</v>
      </c>
      <c r="B225" s="3" t="s">
        <v>74</v>
      </c>
      <c r="C225" s="4" t="s">
        <v>3</v>
      </c>
      <c r="D225" s="4">
        <v>1</v>
      </c>
      <c r="E225" s="30"/>
      <c r="F225" s="14">
        <f t="shared" si="9"/>
        <v>0</v>
      </c>
    </row>
    <row r="226" spans="1:6" ht="15" customHeight="1" x14ac:dyDescent="0.25">
      <c r="A226" s="28">
        <f t="shared" si="8"/>
        <v>207</v>
      </c>
      <c r="B226" s="3" t="s">
        <v>161</v>
      </c>
      <c r="C226" s="4" t="s">
        <v>10</v>
      </c>
      <c r="D226" s="4">
        <v>6</v>
      </c>
      <c r="E226" s="30"/>
      <c r="F226" s="14">
        <f t="shared" si="9"/>
        <v>0</v>
      </c>
    </row>
    <row r="227" spans="1:6" ht="15" customHeight="1" x14ac:dyDescent="0.25">
      <c r="A227" s="28">
        <f t="shared" si="8"/>
        <v>208</v>
      </c>
      <c r="B227" s="3" t="s">
        <v>73</v>
      </c>
      <c r="C227" s="4" t="s">
        <v>10</v>
      </c>
      <c r="D227" s="4">
        <v>4</v>
      </c>
      <c r="E227" s="30"/>
      <c r="F227" s="14">
        <f t="shared" si="9"/>
        <v>0</v>
      </c>
    </row>
    <row r="228" spans="1:6" ht="15" customHeight="1" x14ac:dyDescent="0.25">
      <c r="A228" s="28">
        <f t="shared" si="8"/>
        <v>209</v>
      </c>
      <c r="B228" s="3" t="s">
        <v>189</v>
      </c>
      <c r="C228" s="4" t="s">
        <v>3</v>
      </c>
      <c r="D228" s="4">
        <v>1</v>
      </c>
      <c r="E228" s="30"/>
      <c r="F228" s="14">
        <f t="shared" si="9"/>
        <v>0</v>
      </c>
    </row>
    <row r="229" spans="1:6" ht="15" customHeight="1" x14ac:dyDescent="0.25">
      <c r="A229" s="28">
        <f t="shared" si="8"/>
        <v>210</v>
      </c>
      <c r="B229" s="17" t="s">
        <v>8</v>
      </c>
      <c r="C229" s="4" t="s">
        <v>3</v>
      </c>
      <c r="D229" s="4">
        <v>2</v>
      </c>
      <c r="E229" s="30"/>
      <c r="F229" s="14">
        <f t="shared" si="9"/>
        <v>0</v>
      </c>
    </row>
    <row r="230" spans="1:6" ht="15" customHeight="1" x14ac:dyDescent="0.25">
      <c r="A230" s="28">
        <f t="shared" si="8"/>
        <v>211</v>
      </c>
      <c r="B230" s="39" t="s">
        <v>190</v>
      </c>
      <c r="C230" s="41" t="s">
        <v>3</v>
      </c>
      <c r="D230" s="41">
        <v>1</v>
      </c>
      <c r="E230" s="43"/>
      <c r="F230" s="45">
        <f t="shared" si="9"/>
        <v>0</v>
      </c>
    </row>
    <row r="231" spans="1:6" ht="15" customHeight="1" x14ac:dyDescent="0.25">
      <c r="A231" s="28">
        <f t="shared" si="8"/>
        <v>212</v>
      </c>
      <c r="B231" s="40"/>
      <c r="C231" s="42"/>
      <c r="D231" s="42"/>
      <c r="E231" s="44"/>
      <c r="F231" s="46"/>
    </row>
    <row r="232" spans="1:6" ht="15" customHeight="1" x14ac:dyDescent="0.25">
      <c r="A232" s="28">
        <f t="shared" si="8"/>
        <v>213</v>
      </c>
      <c r="B232" s="3" t="s">
        <v>71</v>
      </c>
      <c r="C232" s="4" t="s">
        <v>3</v>
      </c>
      <c r="D232" s="4">
        <v>2</v>
      </c>
      <c r="E232" s="30"/>
      <c r="F232" s="14">
        <f t="shared" si="9"/>
        <v>0</v>
      </c>
    </row>
    <row r="233" spans="1:6" ht="15" customHeight="1" x14ac:dyDescent="0.25">
      <c r="A233" s="28">
        <f t="shared" si="8"/>
        <v>214</v>
      </c>
      <c r="B233" s="3" t="s">
        <v>191</v>
      </c>
      <c r="C233" s="4" t="s">
        <v>3</v>
      </c>
      <c r="D233" s="4">
        <v>1</v>
      </c>
      <c r="E233" s="30"/>
      <c r="F233" s="14">
        <f t="shared" si="9"/>
        <v>0</v>
      </c>
    </row>
    <row r="234" spans="1:6" ht="15" customHeight="1" x14ac:dyDescent="0.25">
      <c r="A234" s="28">
        <f t="shared" si="8"/>
        <v>215</v>
      </c>
      <c r="B234" s="3" t="s">
        <v>192</v>
      </c>
      <c r="C234" s="4" t="s">
        <v>3</v>
      </c>
      <c r="D234" s="4">
        <v>1</v>
      </c>
      <c r="E234" s="30"/>
      <c r="F234" s="14">
        <f t="shared" si="9"/>
        <v>0</v>
      </c>
    </row>
    <row r="235" spans="1:6" ht="15.75" thickBot="1" x14ac:dyDescent="0.3">
      <c r="A235" s="28">
        <f t="shared" si="8"/>
        <v>216</v>
      </c>
      <c r="B235" s="3" t="s">
        <v>193</v>
      </c>
      <c r="C235" s="4" t="s">
        <v>3</v>
      </c>
      <c r="D235" s="4">
        <v>1</v>
      </c>
      <c r="E235" s="30"/>
      <c r="F235" s="14">
        <f t="shared" si="9"/>
        <v>0</v>
      </c>
    </row>
    <row r="236" spans="1:6" ht="15.75" thickTop="1" x14ac:dyDescent="0.25">
      <c r="A236" s="50" t="s">
        <v>19</v>
      </c>
      <c r="B236" s="50"/>
      <c r="C236" s="50"/>
      <c r="D236" s="51"/>
      <c r="E236" s="32"/>
      <c r="F236" s="15">
        <f>SUM(F191:F235)</f>
        <v>0</v>
      </c>
    </row>
    <row r="237" spans="1:6" x14ac:dyDescent="0.25">
      <c r="B237" s="5"/>
      <c r="E237" s="33"/>
    </row>
    <row r="238" spans="1:6" s="2" customFormat="1" ht="18" customHeight="1" x14ac:dyDescent="0.25">
      <c r="B238" s="6" t="s">
        <v>194</v>
      </c>
      <c r="E238" s="35"/>
    </row>
    <row r="239" spans="1:6" ht="30.75" thickBot="1" x14ac:dyDescent="0.3">
      <c r="A239" s="13" t="s">
        <v>20</v>
      </c>
      <c r="B239" s="11" t="s">
        <v>0</v>
      </c>
      <c r="C239" s="8" t="s">
        <v>1</v>
      </c>
      <c r="D239" s="12" t="s">
        <v>2</v>
      </c>
      <c r="E239" s="34" t="s">
        <v>17</v>
      </c>
      <c r="F239" s="8" t="s">
        <v>18</v>
      </c>
    </row>
    <row r="240" spans="1:6" ht="15.75" thickTop="1" x14ac:dyDescent="0.25">
      <c r="A240" s="24">
        <v>217</v>
      </c>
      <c r="B240" s="3" t="s">
        <v>4</v>
      </c>
      <c r="C240" s="4" t="s">
        <v>5</v>
      </c>
      <c r="D240" s="4">
        <v>1</v>
      </c>
      <c r="E240" s="30"/>
      <c r="F240" s="14">
        <f t="shared" ref="F240:F264" si="10">E240*D240</f>
        <v>0</v>
      </c>
    </row>
    <row r="241" spans="1:6" x14ac:dyDescent="0.25">
      <c r="A241" s="24">
        <f>A240+1</f>
        <v>218</v>
      </c>
      <c r="B241" s="17" t="s">
        <v>7</v>
      </c>
      <c r="C241" s="4" t="s">
        <v>5</v>
      </c>
      <c r="D241" s="4">
        <v>1</v>
      </c>
      <c r="E241" s="30"/>
      <c r="F241" s="14">
        <f t="shared" si="10"/>
        <v>0</v>
      </c>
    </row>
    <row r="242" spans="1:6" x14ac:dyDescent="0.25">
      <c r="A242" s="24">
        <f t="shared" ref="A242:A264" si="11">A241+1</f>
        <v>219</v>
      </c>
      <c r="B242" s="17" t="s">
        <v>9</v>
      </c>
      <c r="C242" s="4" t="s">
        <v>3</v>
      </c>
      <c r="D242" s="4">
        <v>30</v>
      </c>
      <c r="E242" s="30"/>
      <c r="F242" s="14">
        <f t="shared" si="10"/>
        <v>0</v>
      </c>
    </row>
    <row r="243" spans="1:6" x14ac:dyDescent="0.25">
      <c r="A243" s="24">
        <f t="shared" si="11"/>
        <v>220</v>
      </c>
      <c r="B243" s="3" t="s">
        <v>138</v>
      </c>
      <c r="C243" s="4" t="s">
        <v>5</v>
      </c>
      <c r="D243" s="4">
        <v>1</v>
      </c>
      <c r="E243" s="30"/>
      <c r="F243" s="14">
        <f t="shared" si="10"/>
        <v>0</v>
      </c>
    </row>
    <row r="244" spans="1:6" x14ac:dyDescent="0.25">
      <c r="A244" s="24">
        <f t="shared" si="11"/>
        <v>221</v>
      </c>
      <c r="B244" s="3" t="s">
        <v>30</v>
      </c>
      <c r="C244" s="4" t="s">
        <v>3</v>
      </c>
      <c r="D244" s="4">
        <v>8</v>
      </c>
      <c r="E244" s="30"/>
      <c r="F244" s="14">
        <f t="shared" si="10"/>
        <v>0</v>
      </c>
    </row>
    <row r="245" spans="1:6" x14ac:dyDescent="0.25">
      <c r="A245" s="24">
        <f t="shared" si="11"/>
        <v>222</v>
      </c>
      <c r="B245" s="17" t="s">
        <v>208</v>
      </c>
      <c r="C245" s="4" t="s">
        <v>10</v>
      </c>
      <c r="D245" s="4">
        <v>1</v>
      </c>
      <c r="E245" s="30"/>
      <c r="F245" s="14">
        <f t="shared" si="10"/>
        <v>0</v>
      </c>
    </row>
    <row r="246" spans="1:6" ht="15" customHeight="1" x14ac:dyDescent="0.25">
      <c r="A246" s="41">
        <f t="shared" si="11"/>
        <v>223</v>
      </c>
      <c r="B246" s="39" t="s">
        <v>195</v>
      </c>
      <c r="C246" s="41" t="s">
        <v>3</v>
      </c>
      <c r="D246" s="41">
        <v>1</v>
      </c>
      <c r="E246" s="43"/>
      <c r="F246" s="45">
        <f t="shared" si="10"/>
        <v>0</v>
      </c>
    </row>
    <row r="247" spans="1:6" x14ac:dyDescent="0.25">
      <c r="A247" s="53"/>
      <c r="B247" s="52"/>
      <c r="C247" s="53"/>
      <c r="D247" s="53"/>
      <c r="E247" s="54"/>
      <c r="F247" s="55"/>
    </row>
    <row r="248" spans="1:6" x14ac:dyDescent="0.25">
      <c r="A248" s="42"/>
      <c r="B248" s="40"/>
      <c r="C248" s="42"/>
      <c r="D248" s="42"/>
      <c r="E248" s="44"/>
      <c r="F248" s="46"/>
    </row>
    <row r="249" spans="1:6" x14ac:dyDescent="0.25">
      <c r="A249" s="24">
        <f>A246+1</f>
        <v>224</v>
      </c>
      <c r="B249" s="17" t="s">
        <v>196</v>
      </c>
      <c r="C249" s="4" t="s">
        <v>3</v>
      </c>
      <c r="D249" s="4">
        <v>1</v>
      </c>
      <c r="E249" s="30"/>
      <c r="F249" s="14">
        <f t="shared" si="10"/>
        <v>0</v>
      </c>
    </row>
    <row r="250" spans="1:6" x14ac:dyDescent="0.25">
      <c r="A250" s="24">
        <f t="shared" si="11"/>
        <v>225</v>
      </c>
      <c r="B250" s="17" t="s">
        <v>182</v>
      </c>
      <c r="C250" s="4" t="s">
        <v>3</v>
      </c>
      <c r="D250" s="4">
        <v>1</v>
      </c>
      <c r="E250" s="30"/>
      <c r="F250" s="14">
        <f t="shared" si="10"/>
        <v>0</v>
      </c>
    </row>
    <row r="251" spans="1:6" x14ac:dyDescent="0.25">
      <c r="A251" s="24">
        <f t="shared" si="11"/>
        <v>226</v>
      </c>
      <c r="B251" s="17" t="s">
        <v>197</v>
      </c>
      <c r="C251" s="4" t="s">
        <v>3</v>
      </c>
      <c r="D251" s="4">
        <v>4</v>
      </c>
      <c r="E251" s="30"/>
      <c r="F251" s="14">
        <f t="shared" si="10"/>
        <v>0</v>
      </c>
    </row>
    <row r="252" spans="1:6" x14ac:dyDescent="0.25">
      <c r="A252" s="24">
        <f t="shared" si="11"/>
        <v>227</v>
      </c>
      <c r="B252" s="17" t="s">
        <v>198</v>
      </c>
      <c r="C252" s="4" t="s">
        <v>3</v>
      </c>
      <c r="D252" s="4">
        <v>6</v>
      </c>
      <c r="E252" s="30"/>
      <c r="F252" s="14">
        <f t="shared" si="10"/>
        <v>0</v>
      </c>
    </row>
    <row r="253" spans="1:6" x14ac:dyDescent="0.25">
      <c r="A253" s="24">
        <f t="shared" si="11"/>
        <v>228</v>
      </c>
      <c r="B253" s="17" t="s">
        <v>199</v>
      </c>
      <c r="C253" s="4" t="s">
        <v>5</v>
      </c>
      <c r="D253" s="4">
        <v>1</v>
      </c>
      <c r="E253" s="30"/>
      <c r="F253" s="14">
        <f t="shared" si="10"/>
        <v>0</v>
      </c>
    </row>
    <row r="254" spans="1:6" x14ac:dyDescent="0.25">
      <c r="A254" s="24">
        <f t="shared" si="11"/>
        <v>229</v>
      </c>
      <c r="B254" s="17" t="s">
        <v>200</v>
      </c>
      <c r="C254" s="4" t="s">
        <v>5</v>
      </c>
      <c r="D254" s="4">
        <v>1</v>
      </c>
      <c r="E254" s="30"/>
      <c r="F254" s="14">
        <f t="shared" si="10"/>
        <v>0</v>
      </c>
    </row>
    <row r="255" spans="1:6" x14ac:dyDescent="0.25">
      <c r="A255" s="24">
        <f t="shared" si="11"/>
        <v>230</v>
      </c>
      <c r="B255" s="3" t="s">
        <v>106</v>
      </c>
      <c r="C255" s="4" t="s">
        <v>5</v>
      </c>
      <c r="D255" s="4">
        <v>1</v>
      </c>
      <c r="E255" s="30"/>
      <c r="F255" s="14">
        <f t="shared" si="10"/>
        <v>0</v>
      </c>
    </row>
    <row r="256" spans="1:6" x14ac:dyDescent="0.25">
      <c r="A256" s="24">
        <f t="shared" si="11"/>
        <v>231</v>
      </c>
      <c r="B256" s="3" t="s">
        <v>201</v>
      </c>
      <c r="C256" s="4" t="s">
        <v>5</v>
      </c>
      <c r="D256" s="4">
        <v>1</v>
      </c>
      <c r="E256" s="30"/>
      <c r="F256" s="14">
        <f t="shared" si="10"/>
        <v>0</v>
      </c>
    </row>
    <row r="257" spans="1:6" x14ac:dyDescent="0.25">
      <c r="A257" s="24">
        <f t="shared" si="11"/>
        <v>232</v>
      </c>
      <c r="B257" s="17" t="s">
        <v>202</v>
      </c>
      <c r="C257" s="4" t="s">
        <v>5</v>
      </c>
      <c r="D257" s="4">
        <v>1</v>
      </c>
      <c r="E257" s="30"/>
      <c r="F257" s="14">
        <f t="shared" si="10"/>
        <v>0</v>
      </c>
    </row>
    <row r="258" spans="1:6" x14ac:dyDescent="0.25">
      <c r="A258" s="24">
        <f t="shared" si="11"/>
        <v>233</v>
      </c>
      <c r="B258" s="17" t="s">
        <v>134</v>
      </c>
      <c r="C258" s="4" t="s">
        <v>10</v>
      </c>
      <c r="D258" s="4">
        <v>1</v>
      </c>
      <c r="E258" s="30"/>
      <c r="F258" s="14">
        <f t="shared" si="10"/>
        <v>0</v>
      </c>
    </row>
    <row r="259" spans="1:6" x14ac:dyDescent="0.25">
      <c r="A259" s="24">
        <f t="shared" si="11"/>
        <v>234</v>
      </c>
      <c r="B259" s="3" t="s">
        <v>203</v>
      </c>
      <c r="C259" s="4" t="s">
        <v>5</v>
      </c>
      <c r="D259" s="4">
        <v>1</v>
      </c>
      <c r="E259" s="30"/>
      <c r="F259" s="14">
        <f t="shared" si="10"/>
        <v>0</v>
      </c>
    </row>
    <row r="260" spans="1:6" x14ac:dyDescent="0.25">
      <c r="A260" s="24">
        <f t="shared" si="11"/>
        <v>235</v>
      </c>
      <c r="B260" s="17" t="s">
        <v>11</v>
      </c>
      <c r="C260" s="4" t="s">
        <v>3</v>
      </c>
      <c r="D260" s="4">
        <v>1</v>
      </c>
      <c r="E260" s="30"/>
      <c r="F260" s="14">
        <f t="shared" si="10"/>
        <v>0</v>
      </c>
    </row>
    <row r="261" spans="1:6" x14ac:dyDescent="0.25">
      <c r="A261" s="24">
        <f t="shared" si="11"/>
        <v>236</v>
      </c>
      <c r="B261" s="3" t="s">
        <v>6</v>
      </c>
      <c r="C261" s="4" t="s">
        <v>3</v>
      </c>
      <c r="D261" s="4">
        <v>14</v>
      </c>
      <c r="E261" s="30"/>
      <c r="F261" s="14">
        <f t="shared" si="10"/>
        <v>0</v>
      </c>
    </row>
    <row r="262" spans="1:6" x14ac:dyDescent="0.25">
      <c r="A262" s="24">
        <f t="shared" si="11"/>
        <v>237</v>
      </c>
      <c r="B262" s="3" t="s">
        <v>74</v>
      </c>
      <c r="C262" s="4" t="s">
        <v>3</v>
      </c>
      <c r="D262" s="4">
        <v>1</v>
      </c>
      <c r="E262" s="30"/>
      <c r="F262" s="14">
        <f t="shared" si="10"/>
        <v>0</v>
      </c>
    </row>
    <row r="263" spans="1:6" x14ac:dyDescent="0.25">
      <c r="A263" s="24">
        <f t="shared" si="11"/>
        <v>238</v>
      </c>
      <c r="B263" s="17" t="s">
        <v>204</v>
      </c>
      <c r="C263" s="4" t="s">
        <v>10</v>
      </c>
      <c r="D263" s="4">
        <v>10</v>
      </c>
      <c r="E263" s="30"/>
      <c r="F263" s="14">
        <f t="shared" si="10"/>
        <v>0</v>
      </c>
    </row>
    <row r="264" spans="1:6" ht="15.75" thickBot="1" x14ac:dyDescent="0.3">
      <c r="A264" s="24">
        <f t="shared" si="11"/>
        <v>239</v>
      </c>
      <c r="B264" s="17" t="s">
        <v>73</v>
      </c>
      <c r="C264" s="4" t="s">
        <v>10</v>
      </c>
      <c r="D264" s="4">
        <v>8</v>
      </c>
      <c r="E264" s="30"/>
      <c r="F264" s="14">
        <f t="shared" si="10"/>
        <v>0</v>
      </c>
    </row>
    <row r="265" spans="1:6" ht="15.75" thickTop="1" x14ac:dyDescent="0.25">
      <c r="A265" s="50" t="s">
        <v>19</v>
      </c>
      <c r="B265" s="50"/>
      <c r="C265" s="50"/>
      <c r="D265" s="51"/>
      <c r="E265" s="32"/>
      <c r="F265" s="15">
        <f>SUM(F240:F264)</f>
        <v>0</v>
      </c>
    </row>
    <row r="266" spans="1:6" x14ac:dyDescent="0.25">
      <c r="B266" s="5"/>
      <c r="C266" s="1"/>
      <c r="D266" s="1"/>
      <c r="E266" s="33"/>
    </row>
    <row r="267" spans="1:6" x14ac:dyDescent="0.25">
      <c r="B267" s="6" t="s">
        <v>205</v>
      </c>
      <c r="E267" s="33"/>
    </row>
    <row r="268" spans="1:6" ht="30.75" thickBot="1" x14ac:dyDescent="0.3">
      <c r="A268" s="13" t="s">
        <v>20</v>
      </c>
      <c r="B268" s="11" t="s">
        <v>0</v>
      </c>
      <c r="C268" s="8" t="s">
        <v>1</v>
      </c>
      <c r="D268" s="12" t="s">
        <v>2</v>
      </c>
      <c r="E268" s="34" t="s">
        <v>17</v>
      </c>
      <c r="F268" s="8" t="s">
        <v>18</v>
      </c>
    </row>
    <row r="269" spans="1:6" ht="15.75" thickTop="1" x14ac:dyDescent="0.25">
      <c r="A269" s="24">
        <v>240</v>
      </c>
      <c r="B269" s="3" t="s">
        <v>4</v>
      </c>
      <c r="C269" s="4" t="s">
        <v>5</v>
      </c>
      <c r="D269" s="4">
        <v>1</v>
      </c>
      <c r="E269" s="36"/>
      <c r="F269" s="14">
        <f t="shared" ref="F269:F299" si="12">E269*D269</f>
        <v>0</v>
      </c>
    </row>
    <row r="270" spans="1:6" x14ac:dyDescent="0.25">
      <c r="A270" s="24">
        <f>A269+1</f>
        <v>241</v>
      </c>
      <c r="B270" s="17" t="s">
        <v>7</v>
      </c>
      <c r="C270" s="4" t="s">
        <v>5</v>
      </c>
      <c r="D270" s="4">
        <v>1</v>
      </c>
      <c r="E270" s="36"/>
      <c r="F270" s="14">
        <f t="shared" si="12"/>
        <v>0</v>
      </c>
    </row>
    <row r="271" spans="1:6" x14ac:dyDescent="0.25">
      <c r="A271" s="24">
        <f t="shared" ref="A271:A299" si="13">A270+1</f>
        <v>242</v>
      </c>
      <c r="B271" s="17" t="s">
        <v>9</v>
      </c>
      <c r="C271" s="4" t="s">
        <v>3</v>
      </c>
      <c r="D271" s="4">
        <v>30</v>
      </c>
      <c r="E271" s="36"/>
      <c r="F271" s="14">
        <f t="shared" si="12"/>
        <v>0</v>
      </c>
    </row>
    <row r="272" spans="1:6" x14ac:dyDescent="0.25">
      <c r="A272" s="24">
        <f t="shared" si="13"/>
        <v>243</v>
      </c>
      <c r="B272" s="3" t="s">
        <v>206</v>
      </c>
      <c r="C272" s="4" t="s">
        <v>5</v>
      </c>
      <c r="D272" s="4">
        <v>5</v>
      </c>
      <c r="E272" s="36"/>
      <c r="F272" s="14">
        <f t="shared" si="12"/>
        <v>0</v>
      </c>
    </row>
    <row r="273" spans="1:6" x14ac:dyDescent="0.25">
      <c r="A273" s="24">
        <f t="shared" si="13"/>
        <v>244</v>
      </c>
      <c r="B273" s="26" t="s">
        <v>207</v>
      </c>
      <c r="C273" s="25" t="s">
        <v>10</v>
      </c>
      <c r="D273" s="27">
        <v>5</v>
      </c>
      <c r="E273" s="36"/>
      <c r="F273" s="14">
        <f t="shared" si="12"/>
        <v>0</v>
      </c>
    </row>
    <row r="274" spans="1:6" x14ac:dyDescent="0.25">
      <c r="A274" s="24">
        <f t="shared" si="13"/>
        <v>245</v>
      </c>
      <c r="B274" s="3" t="s">
        <v>30</v>
      </c>
      <c r="C274" s="4" t="s">
        <v>3</v>
      </c>
      <c r="D274" s="27">
        <v>8</v>
      </c>
      <c r="E274" s="36"/>
      <c r="F274" s="14">
        <f t="shared" si="12"/>
        <v>0</v>
      </c>
    </row>
    <row r="275" spans="1:6" x14ac:dyDescent="0.25">
      <c r="A275" s="24">
        <f t="shared" si="13"/>
        <v>246</v>
      </c>
      <c r="B275" s="3" t="s">
        <v>209</v>
      </c>
      <c r="C275" s="4" t="s">
        <v>5</v>
      </c>
      <c r="D275" s="4">
        <v>1</v>
      </c>
      <c r="E275" s="36"/>
      <c r="F275" s="14">
        <f t="shared" si="12"/>
        <v>0</v>
      </c>
    </row>
    <row r="276" spans="1:6" x14ac:dyDescent="0.25">
      <c r="A276" s="24">
        <f t="shared" si="13"/>
        <v>247</v>
      </c>
      <c r="B276" s="17" t="s">
        <v>210</v>
      </c>
      <c r="C276" s="4" t="s">
        <v>5</v>
      </c>
      <c r="D276" s="4">
        <v>1</v>
      </c>
      <c r="E276" s="36"/>
      <c r="F276" s="14">
        <f t="shared" si="12"/>
        <v>0</v>
      </c>
    </row>
    <row r="277" spans="1:6" x14ac:dyDescent="0.25">
      <c r="A277" s="24">
        <f t="shared" si="13"/>
        <v>248</v>
      </c>
      <c r="B277" s="3" t="s">
        <v>211</v>
      </c>
      <c r="C277" s="4" t="s">
        <v>5</v>
      </c>
      <c r="D277" s="4">
        <v>1</v>
      </c>
      <c r="E277" s="36"/>
      <c r="F277" s="14">
        <f t="shared" si="12"/>
        <v>0</v>
      </c>
    </row>
    <row r="278" spans="1:6" x14ac:dyDescent="0.25">
      <c r="A278" s="24">
        <f t="shared" si="13"/>
        <v>249</v>
      </c>
      <c r="B278" s="3" t="s">
        <v>212</v>
      </c>
      <c r="C278" s="4" t="s">
        <v>5</v>
      </c>
      <c r="D278" s="4">
        <v>1</v>
      </c>
      <c r="E278" s="36"/>
      <c r="F278" s="14">
        <f t="shared" si="12"/>
        <v>0</v>
      </c>
    </row>
    <row r="279" spans="1:6" ht="45" x14ac:dyDescent="0.25">
      <c r="A279" s="24">
        <f t="shared" si="13"/>
        <v>250</v>
      </c>
      <c r="B279" s="26" t="s">
        <v>213</v>
      </c>
      <c r="C279" s="25" t="s">
        <v>3</v>
      </c>
      <c r="D279" s="27">
        <v>1</v>
      </c>
      <c r="E279" s="36"/>
      <c r="F279" s="14">
        <f t="shared" si="12"/>
        <v>0</v>
      </c>
    </row>
    <row r="280" spans="1:6" x14ac:dyDescent="0.25">
      <c r="A280" s="24">
        <f t="shared" si="13"/>
        <v>251</v>
      </c>
      <c r="B280" s="26" t="s">
        <v>214</v>
      </c>
      <c r="C280" s="25" t="s">
        <v>5</v>
      </c>
      <c r="D280" s="27">
        <v>1</v>
      </c>
      <c r="E280" s="36"/>
      <c r="F280" s="14">
        <f t="shared" si="12"/>
        <v>0</v>
      </c>
    </row>
    <row r="281" spans="1:6" ht="30" x14ac:dyDescent="0.25">
      <c r="A281" s="24">
        <f t="shared" si="13"/>
        <v>252</v>
      </c>
      <c r="B281" s="26" t="s">
        <v>215</v>
      </c>
      <c r="C281" s="25" t="s">
        <v>5</v>
      </c>
      <c r="D281" s="27">
        <v>1</v>
      </c>
      <c r="E281" s="36"/>
      <c r="F281" s="14">
        <f t="shared" si="12"/>
        <v>0</v>
      </c>
    </row>
    <row r="282" spans="1:6" x14ac:dyDescent="0.25">
      <c r="A282" s="24">
        <f t="shared" si="13"/>
        <v>253</v>
      </c>
      <c r="B282" s="17" t="s">
        <v>216</v>
      </c>
      <c r="C282" s="4" t="s">
        <v>5</v>
      </c>
      <c r="D282" s="4">
        <v>1</v>
      </c>
      <c r="E282" s="36"/>
      <c r="F282" s="14">
        <f t="shared" si="12"/>
        <v>0</v>
      </c>
    </row>
    <row r="283" spans="1:6" x14ac:dyDescent="0.25">
      <c r="A283" s="24">
        <f t="shared" si="13"/>
        <v>254</v>
      </c>
      <c r="B283" s="3" t="s">
        <v>217</v>
      </c>
      <c r="C283" s="4" t="s">
        <v>5</v>
      </c>
      <c r="D283" s="4">
        <v>1</v>
      </c>
      <c r="E283" s="36"/>
      <c r="F283" s="14">
        <f t="shared" si="12"/>
        <v>0</v>
      </c>
    </row>
    <row r="284" spans="1:6" x14ac:dyDescent="0.25">
      <c r="A284" s="24">
        <f t="shared" si="13"/>
        <v>255</v>
      </c>
      <c r="B284" s="17" t="s">
        <v>218</v>
      </c>
      <c r="C284" s="4" t="s">
        <v>5</v>
      </c>
      <c r="D284" s="4">
        <v>1</v>
      </c>
      <c r="E284" s="36"/>
      <c r="F284" s="14">
        <f t="shared" si="12"/>
        <v>0</v>
      </c>
    </row>
    <row r="285" spans="1:6" x14ac:dyDescent="0.25">
      <c r="A285" s="24">
        <f t="shared" si="13"/>
        <v>256</v>
      </c>
      <c r="B285" s="3" t="s">
        <v>219</v>
      </c>
      <c r="C285" s="4" t="s">
        <v>5</v>
      </c>
      <c r="D285" s="4">
        <v>1</v>
      </c>
      <c r="E285" s="36"/>
      <c r="F285" s="14">
        <f t="shared" si="12"/>
        <v>0</v>
      </c>
    </row>
    <row r="286" spans="1:6" ht="30" x14ac:dyDescent="0.25">
      <c r="A286" s="24">
        <f t="shared" si="13"/>
        <v>257</v>
      </c>
      <c r="B286" s="26" t="s">
        <v>93</v>
      </c>
      <c r="C286" s="25" t="s">
        <v>3</v>
      </c>
      <c r="D286" s="27">
        <v>1</v>
      </c>
      <c r="E286" s="36"/>
      <c r="F286" s="14">
        <f t="shared" si="12"/>
        <v>0</v>
      </c>
    </row>
    <row r="287" spans="1:6" x14ac:dyDescent="0.25">
      <c r="A287" s="24">
        <f t="shared" si="13"/>
        <v>258</v>
      </c>
      <c r="B287" s="26" t="s">
        <v>220</v>
      </c>
      <c r="C287" s="25" t="s">
        <v>5</v>
      </c>
      <c r="D287" s="27">
        <v>1</v>
      </c>
      <c r="E287" s="36"/>
      <c r="F287" s="14">
        <f t="shared" si="12"/>
        <v>0</v>
      </c>
    </row>
    <row r="288" spans="1:6" x14ac:dyDescent="0.25">
      <c r="A288" s="24">
        <f t="shared" si="13"/>
        <v>259</v>
      </c>
      <c r="B288" s="3" t="s">
        <v>221</v>
      </c>
      <c r="C288" s="4" t="s">
        <v>5</v>
      </c>
      <c r="D288" s="4">
        <v>1</v>
      </c>
      <c r="E288" s="36"/>
      <c r="F288" s="14">
        <f t="shared" si="12"/>
        <v>0</v>
      </c>
    </row>
    <row r="289" spans="1:6" x14ac:dyDescent="0.25">
      <c r="A289" s="24">
        <f t="shared" si="13"/>
        <v>260</v>
      </c>
      <c r="B289" s="17" t="s">
        <v>202</v>
      </c>
      <c r="C289" s="4" t="s">
        <v>5</v>
      </c>
      <c r="D289" s="4">
        <v>1</v>
      </c>
      <c r="E289" s="36"/>
      <c r="F289" s="14">
        <f t="shared" si="12"/>
        <v>0</v>
      </c>
    </row>
    <row r="290" spans="1:6" x14ac:dyDescent="0.25">
      <c r="A290" s="24">
        <f t="shared" si="13"/>
        <v>261</v>
      </c>
      <c r="B290" s="3" t="s">
        <v>201</v>
      </c>
      <c r="C290" s="4" t="s">
        <v>5</v>
      </c>
      <c r="D290" s="4">
        <v>1</v>
      </c>
      <c r="E290" s="36"/>
      <c r="F290" s="14">
        <f t="shared" si="12"/>
        <v>0</v>
      </c>
    </row>
    <row r="291" spans="1:6" x14ac:dyDescent="0.25">
      <c r="A291" s="24">
        <f t="shared" si="13"/>
        <v>262</v>
      </c>
      <c r="B291" s="17" t="s">
        <v>222</v>
      </c>
      <c r="C291" s="4" t="s">
        <v>5</v>
      </c>
      <c r="D291" s="4">
        <v>1</v>
      </c>
      <c r="E291" s="36"/>
      <c r="F291" s="14">
        <f t="shared" si="12"/>
        <v>0</v>
      </c>
    </row>
    <row r="292" spans="1:6" x14ac:dyDescent="0.25">
      <c r="A292" s="24">
        <f t="shared" si="13"/>
        <v>263</v>
      </c>
      <c r="B292" s="3" t="s">
        <v>47</v>
      </c>
      <c r="C292" s="4" t="s">
        <v>5</v>
      </c>
      <c r="D292" s="4">
        <v>1</v>
      </c>
      <c r="E292" s="36"/>
      <c r="F292" s="14">
        <f t="shared" si="12"/>
        <v>0</v>
      </c>
    </row>
    <row r="293" spans="1:6" x14ac:dyDescent="0.25">
      <c r="A293" s="24">
        <f t="shared" si="13"/>
        <v>264</v>
      </c>
      <c r="B293" s="3" t="s">
        <v>223</v>
      </c>
      <c r="C293" s="4" t="s">
        <v>3</v>
      </c>
      <c r="D293" s="4">
        <v>3</v>
      </c>
      <c r="E293" s="36"/>
      <c r="F293" s="14">
        <f t="shared" si="12"/>
        <v>0</v>
      </c>
    </row>
    <row r="294" spans="1:6" x14ac:dyDescent="0.25">
      <c r="A294" s="24">
        <f t="shared" si="13"/>
        <v>265</v>
      </c>
      <c r="B294" s="17" t="s">
        <v>8</v>
      </c>
      <c r="C294" s="4" t="s">
        <v>3</v>
      </c>
      <c r="D294" s="4">
        <v>5</v>
      </c>
      <c r="E294" s="36"/>
      <c r="F294" s="14">
        <f t="shared" si="12"/>
        <v>0</v>
      </c>
    </row>
    <row r="295" spans="1:6" x14ac:dyDescent="0.25">
      <c r="A295" s="24">
        <f t="shared" si="13"/>
        <v>266</v>
      </c>
      <c r="B295" s="3" t="s">
        <v>71</v>
      </c>
      <c r="C295" s="4" t="s">
        <v>3</v>
      </c>
      <c r="D295" s="4">
        <v>48</v>
      </c>
      <c r="E295" s="36"/>
      <c r="F295" s="14">
        <f t="shared" si="12"/>
        <v>0</v>
      </c>
    </row>
    <row r="296" spans="1:6" x14ac:dyDescent="0.25">
      <c r="A296" s="24">
        <f t="shared" si="13"/>
        <v>267</v>
      </c>
      <c r="B296" s="3" t="s">
        <v>6</v>
      </c>
      <c r="C296" s="4" t="s">
        <v>3</v>
      </c>
      <c r="D296" s="4">
        <v>12</v>
      </c>
      <c r="E296" s="36"/>
      <c r="F296" s="14">
        <f t="shared" si="12"/>
        <v>0</v>
      </c>
    </row>
    <row r="297" spans="1:6" x14ac:dyDescent="0.25">
      <c r="A297" s="24">
        <f t="shared" si="13"/>
        <v>268</v>
      </c>
      <c r="B297" s="17" t="s">
        <v>11</v>
      </c>
      <c r="C297" s="4" t="s">
        <v>3</v>
      </c>
      <c r="D297" s="4">
        <v>5</v>
      </c>
      <c r="E297" s="36"/>
      <c r="F297" s="14">
        <f t="shared" si="12"/>
        <v>0</v>
      </c>
    </row>
    <row r="298" spans="1:6" x14ac:dyDescent="0.25">
      <c r="A298" s="24">
        <f t="shared" si="13"/>
        <v>269</v>
      </c>
      <c r="B298" s="3" t="s">
        <v>70</v>
      </c>
      <c r="C298" s="4" t="s">
        <v>3</v>
      </c>
      <c r="D298" s="4">
        <v>1</v>
      </c>
      <c r="E298" s="36"/>
      <c r="F298" s="14">
        <f t="shared" si="12"/>
        <v>0</v>
      </c>
    </row>
    <row r="299" spans="1:6" ht="15.75" thickBot="1" x14ac:dyDescent="0.3">
      <c r="A299" s="24">
        <f t="shared" si="13"/>
        <v>270</v>
      </c>
      <c r="B299" s="3" t="s">
        <v>163</v>
      </c>
      <c r="C299" s="4" t="s">
        <v>10</v>
      </c>
      <c r="D299" s="4">
        <v>10</v>
      </c>
      <c r="E299" s="30"/>
      <c r="F299" s="14">
        <f t="shared" si="12"/>
        <v>0</v>
      </c>
    </row>
    <row r="300" spans="1:6" ht="15.75" thickTop="1" x14ac:dyDescent="0.25">
      <c r="A300" s="50" t="s">
        <v>19</v>
      </c>
      <c r="B300" s="50"/>
      <c r="C300" s="50"/>
      <c r="D300" s="51"/>
      <c r="E300" s="32"/>
      <c r="F300" s="15">
        <f>SUM(F269:F299)</f>
        <v>0</v>
      </c>
    </row>
    <row r="302" spans="1:6" ht="15" customHeight="1" x14ac:dyDescent="0.25">
      <c r="A302" s="18"/>
      <c r="B302" s="19"/>
      <c r="C302" s="18"/>
      <c r="D302" s="18"/>
      <c r="E302" s="18"/>
      <c r="F302" s="18"/>
    </row>
    <row r="303" spans="1:6" ht="15.75" thickBot="1" x14ac:dyDescent="0.3">
      <c r="B303" s="21"/>
    </row>
    <row r="304" spans="1:6" ht="23.25" customHeight="1" thickBot="1" x14ac:dyDescent="0.3">
      <c r="A304" s="47" t="s">
        <v>21</v>
      </c>
      <c r="B304" s="48"/>
      <c r="C304" s="48"/>
      <c r="D304" s="48"/>
      <c r="E304" s="49"/>
      <c r="F304" s="23">
        <f>SUM(F65,F136,F187,F236,F265,F300)</f>
        <v>0</v>
      </c>
    </row>
    <row r="305" spans="1:11" x14ac:dyDescent="0.25">
      <c r="A305" s="22"/>
    </row>
    <row r="306" spans="1:11" x14ac:dyDescent="0.25">
      <c r="A306" s="33"/>
      <c r="B306" s="33" t="s">
        <v>22</v>
      </c>
      <c r="C306" s="33"/>
      <c r="D306" s="33"/>
      <c r="E306" s="33"/>
      <c r="F306" s="33"/>
      <c r="G306" s="33"/>
      <c r="H306" s="33"/>
      <c r="I306" s="33"/>
      <c r="J306" s="33"/>
      <c r="K306" s="33"/>
    </row>
    <row r="307" spans="1:11" x14ac:dyDescent="0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</row>
    <row r="308" spans="1:11" x14ac:dyDescent="0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</row>
    <row r="309" spans="1:11" x14ac:dyDescent="0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</row>
    <row r="310" spans="1:11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</row>
    <row r="311" spans="1:11" x14ac:dyDescent="0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</row>
    <row r="312" spans="1:11" x14ac:dyDescent="0.25">
      <c r="A312" s="33"/>
      <c r="B312" s="33"/>
      <c r="C312" s="33"/>
      <c r="D312" s="33" t="s">
        <v>25</v>
      </c>
      <c r="E312" s="33"/>
      <c r="F312" s="33"/>
      <c r="G312" s="33"/>
      <c r="H312" s="33"/>
      <c r="I312" s="33"/>
      <c r="J312" s="33"/>
      <c r="K312" s="33"/>
    </row>
    <row r="313" spans="1:11" x14ac:dyDescent="0.25">
      <c r="A313" s="33"/>
      <c r="B313" s="33"/>
      <c r="C313" s="33"/>
      <c r="D313" s="33" t="s">
        <v>23</v>
      </c>
      <c r="E313" s="33"/>
      <c r="F313" s="33"/>
      <c r="G313" s="33"/>
      <c r="H313" s="33"/>
      <c r="I313" s="33"/>
      <c r="J313" s="33"/>
      <c r="K313" s="33"/>
    </row>
    <row r="314" spans="1:11" x14ac:dyDescent="0.25">
      <c r="A314" s="33"/>
      <c r="B314" s="33"/>
      <c r="C314" s="33" t="s">
        <v>24</v>
      </c>
      <c r="D314" s="33"/>
      <c r="E314" s="33"/>
      <c r="F314" s="33"/>
      <c r="G314" s="33"/>
      <c r="H314" s="33"/>
      <c r="I314" s="33"/>
      <c r="J314" s="33"/>
      <c r="K314" s="33"/>
    </row>
    <row r="315" spans="1:11" x14ac:dyDescent="0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</row>
    <row r="316" spans="1:11" x14ac:dyDescent="0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</row>
    <row r="317" spans="1:11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</row>
    <row r="318" spans="1:11" x14ac:dyDescent="0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</row>
    <row r="319" spans="1:11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</row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</sheetData>
  <sheetProtection algorithmName="SHA-512" hashValue="iwd+3UczCRVJicuwIVxN9Z7ao1j0FYvax9PgYJvyyWrsXEjJU0g+mHXzVf6PRy2FIByXQMBQeuUOPsJHWtOsCg==" saltValue="nQdTS6VqoY2mTv4KNlRylQ==" spinCount="100000" sheet="1" objects="1" scenarios="1"/>
  <mergeCells count="30">
    <mergeCell ref="F246:F248"/>
    <mergeCell ref="A1:G1"/>
    <mergeCell ref="A2:G2"/>
    <mergeCell ref="A65:D65"/>
    <mergeCell ref="A136:D136"/>
    <mergeCell ref="A187:D187"/>
    <mergeCell ref="B90:B91"/>
    <mergeCell ref="C90:C91"/>
    <mergeCell ref="D90:D91"/>
    <mergeCell ref="E90:E91"/>
    <mergeCell ref="F90:F91"/>
    <mergeCell ref="B100:B101"/>
    <mergeCell ref="C100:C101"/>
    <mergeCell ref="D100:D101"/>
    <mergeCell ref="E100:E101"/>
    <mergeCell ref="F100:F101"/>
    <mergeCell ref="A304:E304"/>
    <mergeCell ref="A236:D236"/>
    <mergeCell ref="A265:D265"/>
    <mergeCell ref="A300:D300"/>
    <mergeCell ref="B246:B248"/>
    <mergeCell ref="C246:C248"/>
    <mergeCell ref="D246:D248"/>
    <mergeCell ref="E246:E248"/>
    <mergeCell ref="A246:A248"/>
    <mergeCell ref="B230:B231"/>
    <mergeCell ref="C230:C231"/>
    <mergeCell ref="D230:D231"/>
    <mergeCell ref="E230:E231"/>
    <mergeCell ref="F230:F231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havrda</dc:creator>
  <cp:lastModifiedBy>Radka Schejbalová</cp:lastModifiedBy>
  <dcterms:created xsi:type="dcterms:W3CDTF">2021-06-03T07:42:48Z</dcterms:created>
  <dcterms:modified xsi:type="dcterms:W3CDTF">2022-11-16T11:48:10Z</dcterms:modified>
</cp:coreProperties>
</file>