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tkubakova\OneDrive - Statutarni mesto Usti nad Labem\Plocha\00_PGMC\03_SPEA\SPEA_návrh ZD k 17.5.2024\"/>
    </mc:Choice>
  </mc:AlternateContent>
  <xr:revisionPtr revIDLastSave="0" documentId="13_ncr:1_{8A1B74D4-E02B-4BED-9186-2E6F524F27C6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projektová cena - Rozpočet - v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3" i="1"/>
  <c r="F32" i="1"/>
  <c r="F31" i="1"/>
  <c r="F30" i="1"/>
  <c r="F29" i="1"/>
  <c r="F28" i="1"/>
  <c r="F27" i="1"/>
  <c r="F26" i="1"/>
  <c r="F25" i="1"/>
  <c r="F24" i="1"/>
  <c r="D23" i="1"/>
  <c r="F23" i="1" s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36" i="1" l="1"/>
</calcChain>
</file>

<file path=xl/sharedStrings.xml><?xml version="1.0" encoding="utf-8"?>
<sst xmlns="http://schemas.openxmlformats.org/spreadsheetml/2006/main" count="70" uniqueCount="42">
  <si>
    <t>Rozpočet - výkaz výměr</t>
  </si>
  <si>
    <t>tepelné čerpadlo 20 kW</t>
  </si>
  <si>
    <t xml:space="preserve">ks </t>
  </si>
  <si>
    <t>regulace s MODBUSEM</t>
  </si>
  <si>
    <t>ks</t>
  </si>
  <si>
    <t>dodatková regulace s MODBUSEM</t>
  </si>
  <si>
    <t>ohřev odvodu kondenzátu</t>
  </si>
  <si>
    <t>akumulační nádrž 300 l vč. izolace</t>
  </si>
  <si>
    <t>bojler OKC 500 NTR/HP</t>
  </si>
  <si>
    <t>konzole na zem</t>
  </si>
  <si>
    <t>3 cestný přepínací ventil DN 32 s pohonem</t>
  </si>
  <si>
    <t xml:space="preserve">schválení instalace Tč </t>
  </si>
  <si>
    <t>oběhové čerpadlo Q=3m3/h, p=70 kPa</t>
  </si>
  <si>
    <t>oběhové čerpadlo Q=6m3/h, p=100 kPa</t>
  </si>
  <si>
    <t>cirkulační čerpadlo na TUV</t>
  </si>
  <si>
    <t>el. topnice do bojleru 12 kW</t>
  </si>
  <si>
    <t>montáže kotelny hydraulická</t>
  </si>
  <si>
    <t>montáže kotelny elektrická</t>
  </si>
  <si>
    <t>odvod kondenzátu od Tč do kanalizace</t>
  </si>
  <si>
    <t>sada</t>
  </si>
  <si>
    <t>potrubí CU 42x2</t>
  </si>
  <si>
    <t>l</t>
  </si>
  <si>
    <t>potrubí CU 35x1,5</t>
  </si>
  <si>
    <t>m</t>
  </si>
  <si>
    <t>potrubí CU 28x1</t>
  </si>
  <si>
    <t>tvarovky Cu</t>
  </si>
  <si>
    <t>Tepelná izolace na potrubí Cu 42 Mirelon 20 mm</t>
  </si>
  <si>
    <t>Tepelná izolace na potrubí Cu 35 Mirelon 20 mm</t>
  </si>
  <si>
    <t>Tepelná izolace na potrubí Cu 28 kaučuk 20 mm</t>
  </si>
  <si>
    <t>Tepelná izolace na potrubí Cu 28 Mirelon 20 mm</t>
  </si>
  <si>
    <t xml:space="preserve">topná zkouška </t>
  </si>
  <si>
    <t>hod</t>
  </si>
  <si>
    <t>tlaková zkouška</t>
  </si>
  <si>
    <t>instalační materiál (armatury, kotevní materiál, atd.)</t>
  </si>
  <si>
    <t xml:space="preserve">VRN </t>
  </si>
  <si>
    <t>recyklační poplatky</t>
  </si>
  <si>
    <t>jeřáb pro transport tč na střechu</t>
  </si>
  <si>
    <t xml:space="preserve">výchozí revize plynu </t>
  </si>
  <si>
    <t>demontáže stávající technologie (1 plyn. kotel + rozvody, komín)</t>
  </si>
  <si>
    <t>vekoplošná dlaždice pod tč</t>
  </si>
  <si>
    <t>vodotěsný spoj ve střeše -prostup potrubí a kabeláže</t>
  </si>
  <si>
    <t>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</si>
</sst>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Kč-405]"/>
  </numFmts>
  <fonts count="3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1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0" fillId="0" borderId="1" xfId="0" applyNumberFormat="1" applyBorder="1" applyAlignment="1">
      <alignment horizontal="center" vertical="top" wrapText="1"/>
    </xf>
    <xf numFmtId="49" fontId="0" fillId="0" borderId="1" xfId="0" applyNumberFormat="1" applyBorder="1">
      <alignment vertical="top" wrapText="1"/>
    </xf>
    <xf numFmtId="49" fontId="0" fillId="0" borderId="1" xfId="0" applyNumberFormat="1" applyBorder="1" applyAlignment="1">
      <alignment horizontal="center" vertical="top" wrapText="1"/>
    </xf>
    <xf numFmtId="164" fontId="0" fillId="0" borderId="1" xfId="0" applyNumberFormat="1" applyBorder="1">
      <alignment vertical="top" wrapText="1"/>
    </xf>
    <xf numFmtId="0" fontId="0" fillId="0" borderId="1" xfId="0" applyBorder="1" applyAlignment="1">
      <alignment horizontal="center" vertical="top" wrapText="1"/>
    </xf>
    <xf numFmtId="49" fontId="2" fillId="0" borderId="1" xfId="0" applyNumberFormat="1" applyFont="1" applyBorder="1">
      <alignment vertical="top" wrapText="1"/>
    </xf>
    <xf numFmtId="164" fontId="2" fillId="0" borderId="1" xfId="0" applyNumberFormat="1" applyFont="1" applyBorder="1">
      <alignment vertical="top" wrapText="1"/>
    </xf>
    <xf numFmtId="0" fontId="1" fillId="0" borderId="0" xfId="0" applyFont="1" applyAlignment="1">
      <alignment horizontal="center" vertical="center"/>
    </xf>
    <xf numFmtId="164" fontId="0" fillId="2" borderId="1" xfId="0" applyNumberFormat="1" applyFill="1" applyBorder="1">
      <alignment vertical="top" wrapText="1"/>
    </xf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showGridLines="0" tabSelected="1" topLeftCell="A5" zoomScale="85" zoomScaleNormal="85" workbookViewId="0">
      <selection activeCell="F11" sqref="F11"/>
    </sheetView>
  </sheetViews>
  <sheetFormatPr defaultColWidth="16.42578125" defaultRowHeight="19.899999999999999" customHeight="1"/>
  <cols>
    <col min="1" max="1" width="5.140625" style="1" customWidth="1"/>
    <col min="2" max="2" width="41.5703125" style="1" customWidth="1"/>
    <col min="3" max="4" width="6.85546875" style="1" customWidth="1"/>
    <col min="5" max="7" width="16.42578125" style="1" customWidth="1"/>
    <col min="8" max="16384" width="16.42578125" style="1"/>
  </cols>
  <sheetData>
    <row r="1" spans="1:6" ht="27.6" customHeight="1">
      <c r="A1" s="9" t="s">
        <v>0</v>
      </c>
      <c r="B1" s="9"/>
      <c r="C1" s="9"/>
      <c r="D1" s="9"/>
      <c r="E1" s="9"/>
      <c r="F1" s="9"/>
    </row>
    <row r="2" spans="1:6" ht="20.100000000000001" customHeight="1">
      <c r="A2" s="2">
        <v>1</v>
      </c>
      <c r="B2" s="3" t="s">
        <v>1</v>
      </c>
      <c r="C2" s="4" t="s">
        <v>2</v>
      </c>
      <c r="D2" s="2">
        <v>3</v>
      </c>
      <c r="E2" s="10"/>
      <c r="F2" s="5">
        <f t="shared" ref="F2:F35" si="0">E2*D2</f>
        <v>0</v>
      </c>
    </row>
    <row r="3" spans="1:6" ht="20.100000000000001" customHeight="1">
      <c r="A3" s="2">
        <v>2</v>
      </c>
      <c r="B3" s="3" t="s">
        <v>3</v>
      </c>
      <c r="C3" s="4" t="s">
        <v>4</v>
      </c>
      <c r="D3" s="2">
        <v>1</v>
      </c>
      <c r="E3" s="10"/>
      <c r="F3" s="5">
        <f t="shared" si="0"/>
        <v>0</v>
      </c>
    </row>
    <row r="4" spans="1:6" ht="20.100000000000001" customHeight="1">
      <c r="A4" s="2">
        <v>3</v>
      </c>
      <c r="B4" s="3" t="s">
        <v>5</v>
      </c>
      <c r="C4" s="4" t="s">
        <v>4</v>
      </c>
      <c r="D4" s="2">
        <v>1</v>
      </c>
      <c r="E4" s="10"/>
      <c r="F4" s="5">
        <f t="shared" si="0"/>
        <v>0</v>
      </c>
    </row>
    <row r="5" spans="1:6" ht="20.100000000000001" customHeight="1">
      <c r="A5" s="2">
        <v>4</v>
      </c>
      <c r="B5" s="3" t="s">
        <v>6</v>
      </c>
      <c r="C5" s="4" t="s">
        <v>4</v>
      </c>
      <c r="D5" s="2">
        <v>3</v>
      </c>
      <c r="E5" s="10"/>
      <c r="F5" s="5">
        <f t="shared" si="0"/>
        <v>0</v>
      </c>
    </row>
    <row r="6" spans="1:6" ht="20.100000000000001" customHeight="1">
      <c r="A6" s="2">
        <v>5</v>
      </c>
      <c r="B6" s="3" t="s">
        <v>7</v>
      </c>
      <c r="C6" s="4" t="s">
        <v>4</v>
      </c>
      <c r="D6" s="2">
        <v>1</v>
      </c>
      <c r="E6" s="10"/>
      <c r="F6" s="5">
        <f t="shared" si="0"/>
        <v>0</v>
      </c>
    </row>
    <row r="7" spans="1:6" ht="20.100000000000001" customHeight="1">
      <c r="A7" s="2">
        <v>6</v>
      </c>
      <c r="B7" s="3" t="s">
        <v>8</v>
      </c>
      <c r="C7" s="4" t="s">
        <v>4</v>
      </c>
      <c r="D7" s="2">
        <v>1</v>
      </c>
      <c r="E7" s="10"/>
      <c r="F7" s="5">
        <f t="shared" si="0"/>
        <v>0</v>
      </c>
    </row>
    <row r="8" spans="1:6" ht="20.100000000000001" customHeight="1">
      <c r="A8" s="2">
        <v>7</v>
      </c>
      <c r="B8" s="3" t="s">
        <v>9</v>
      </c>
      <c r="C8" s="4" t="s">
        <v>4</v>
      </c>
      <c r="D8" s="2">
        <v>3</v>
      </c>
      <c r="E8" s="10"/>
      <c r="F8" s="5">
        <f t="shared" si="0"/>
        <v>0</v>
      </c>
    </row>
    <row r="9" spans="1:6" ht="20.100000000000001" customHeight="1">
      <c r="A9" s="2">
        <v>8</v>
      </c>
      <c r="B9" s="3" t="s">
        <v>10</v>
      </c>
      <c r="C9" s="4" t="s">
        <v>4</v>
      </c>
      <c r="D9" s="2">
        <v>1</v>
      </c>
      <c r="E9" s="10"/>
      <c r="F9" s="5">
        <f t="shared" si="0"/>
        <v>0</v>
      </c>
    </row>
    <row r="10" spans="1:6" ht="20.100000000000001" customHeight="1">
      <c r="A10" s="2">
        <v>9</v>
      </c>
      <c r="B10" s="3" t="s">
        <v>11</v>
      </c>
      <c r="C10" s="4" t="s">
        <v>4</v>
      </c>
      <c r="D10" s="2">
        <v>3</v>
      </c>
      <c r="E10" s="10"/>
      <c r="F10" s="5">
        <f t="shared" si="0"/>
        <v>0</v>
      </c>
    </row>
    <row r="11" spans="1:6" ht="20.100000000000001" customHeight="1">
      <c r="A11" s="2">
        <v>10</v>
      </c>
      <c r="B11" s="3" t="s">
        <v>12</v>
      </c>
      <c r="C11" s="4" t="s">
        <v>4</v>
      </c>
      <c r="D11" s="2">
        <v>3</v>
      </c>
      <c r="E11" s="10"/>
      <c r="F11" s="5">
        <f t="shared" si="0"/>
        <v>0</v>
      </c>
    </row>
    <row r="12" spans="1:6" ht="20.100000000000001" customHeight="1">
      <c r="A12" s="2">
        <v>11</v>
      </c>
      <c r="B12" s="3" t="s">
        <v>13</v>
      </c>
      <c r="C12" s="4" t="s">
        <v>4</v>
      </c>
      <c r="D12" s="2">
        <v>1</v>
      </c>
      <c r="E12" s="10"/>
      <c r="F12" s="5">
        <f t="shared" si="0"/>
        <v>0</v>
      </c>
    </row>
    <row r="13" spans="1:6" ht="20.100000000000001" customHeight="1">
      <c r="A13" s="2">
        <v>12</v>
      </c>
      <c r="B13" s="3" t="s">
        <v>14</v>
      </c>
      <c r="C13" s="4" t="s">
        <v>4</v>
      </c>
      <c r="D13" s="2">
        <v>1</v>
      </c>
      <c r="E13" s="10"/>
      <c r="F13" s="5">
        <f t="shared" si="0"/>
        <v>0</v>
      </c>
    </row>
    <row r="14" spans="1:6" ht="20.100000000000001" customHeight="1">
      <c r="A14" s="2">
        <v>13</v>
      </c>
      <c r="B14" s="3" t="s">
        <v>15</v>
      </c>
      <c r="C14" s="4" t="s">
        <v>2</v>
      </c>
      <c r="D14" s="2">
        <v>1</v>
      </c>
      <c r="E14" s="10"/>
      <c r="F14" s="5">
        <f t="shared" si="0"/>
        <v>0</v>
      </c>
    </row>
    <row r="15" spans="1:6" ht="20.100000000000001" customHeight="1">
      <c r="A15" s="2">
        <v>14</v>
      </c>
      <c r="B15" s="3" t="s">
        <v>16</v>
      </c>
      <c r="C15" s="4" t="s">
        <v>4</v>
      </c>
      <c r="D15" s="2">
        <v>1</v>
      </c>
      <c r="E15" s="10"/>
      <c r="F15" s="5">
        <f t="shared" si="0"/>
        <v>0</v>
      </c>
    </row>
    <row r="16" spans="1:6" ht="20.100000000000001" customHeight="1">
      <c r="A16" s="2">
        <v>15</v>
      </c>
      <c r="B16" s="3" t="s">
        <v>17</v>
      </c>
      <c r="C16" s="4" t="s">
        <v>4</v>
      </c>
      <c r="D16" s="2">
        <v>1</v>
      </c>
      <c r="E16" s="10"/>
      <c r="F16" s="5">
        <f t="shared" si="0"/>
        <v>0</v>
      </c>
    </row>
    <row r="17" spans="1:6" ht="20.100000000000001" customHeight="1">
      <c r="A17" s="2">
        <v>16</v>
      </c>
      <c r="B17" s="3" t="s">
        <v>18</v>
      </c>
      <c r="C17" s="4" t="s">
        <v>19</v>
      </c>
      <c r="D17" s="2">
        <v>1</v>
      </c>
      <c r="E17" s="10"/>
      <c r="F17" s="5">
        <f t="shared" si="0"/>
        <v>0</v>
      </c>
    </row>
    <row r="18" spans="1:6" ht="20.100000000000001" customHeight="1">
      <c r="A18" s="2">
        <v>17</v>
      </c>
      <c r="B18" s="3" t="s">
        <v>20</v>
      </c>
      <c r="C18" s="4" t="s">
        <v>21</v>
      </c>
      <c r="D18" s="2">
        <v>30</v>
      </c>
      <c r="E18" s="10"/>
      <c r="F18" s="5">
        <f t="shared" si="0"/>
        <v>0</v>
      </c>
    </row>
    <row r="19" spans="1:6" ht="20.100000000000001" customHeight="1">
      <c r="A19" s="2">
        <v>18</v>
      </c>
      <c r="B19" s="3" t="s">
        <v>22</v>
      </c>
      <c r="C19" s="4" t="s">
        <v>23</v>
      </c>
      <c r="D19" s="2">
        <v>35</v>
      </c>
      <c r="E19" s="10"/>
      <c r="F19" s="5">
        <f t="shared" si="0"/>
        <v>0</v>
      </c>
    </row>
    <row r="20" spans="1:6" ht="20.100000000000001" customHeight="1">
      <c r="A20" s="2">
        <v>19</v>
      </c>
      <c r="B20" s="3" t="s">
        <v>24</v>
      </c>
      <c r="C20" s="4" t="s">
        <v>23</v>
      </c>
      <c r="D20" s="2">
        <v>120</v>
      </c>
      <c r="E20" s="10"/>
      <c r="F20" s="5">
        <f t="shared" si="0"/>
        <v>0</v>
      </c>
    </row>
    <row r="21" spans="1:6" ht="20.100000000000001" customHeight="1">
      <c r="A21" s="2">
        <v>20</v>
      </c>
      <c r="B21" s="3" t="s">
        <v>25</v>
      </c>
      <c r="C21" s="4" t="s">
        <v>19</v>
      </c>
      <c r="D21" s="2">
        <v>1</v>
      </c>
      <c r="E21" s="10"/>
      <c r="F21" s="5">
        <f t="shared" si="0"/>
        <v>0</v>
      </c>
    </row>
    <row r="22" spans="1:6" ht="20.100000000000001" customHeight="1">
      <c r="A22" s="2">
        <v>21</v>
      </c>
      <c r="B22" s="3" t="s">
        <v>26</v>
      </c>
      <c r="C22" s="4" t="s">
        <v>23</v>
      </c>
      <c r="D22" s="2">
        <v>30</v>
      </c>
      <c r="E22" s="10"/>
      <c r="F22" s="5">
        <f t="shared" si="0"/>
        <v>0</v>
      </c>
    </row>
    <row r="23" spans="1:6" ht="20.100000000000001" customHeight="1">
      <c r="A23" s="2">
        <v>22</v>
      </c>
      <c r="B23" s="3" t="s">
        <v>27</v>
      </c>
      <c r="C23" s="4" t="s">
        <v>23</v>
      </c>
      <c r="D23" s="2">
        <f>D19</f>
        <v>35</v>
      </c>
      <c r="E23" s="10"/>
      <c r="F23" s="5">
        <f t="shared" si="0"/>
        <v>0</v>
      </c>
    </row>
    <row r="24" spans="1:6" ht="20.100000000000001" customHeight="1">
      <c r="A24" s="2">
        <v>23</v>
      </c>
      <c r="B24" s="3" t="s">
        <v>28</v>
      </c>
      <c r="C24" s="4" t="s">
        <v>23</v>
      </c>
      <c r="D24" s="2">
        <v>80</v>
      </c>
      <c r="E24" s="10"/>
      <c r="F24" s="5">
        <f t="shared" si="0"/>
        <v>0</v>
      </c>
    </row>
    <row r="25" spans="1:6" ht="20.100000000000001" customHeight="1">
      <c r="A25" s="2">
        <v>24</v>
      </c>
      <c r="B25" s="3" t="s">
        <v>29</v>
      </c>
      <c r="C25" s="4" t="s">
        <v>23</v>
      </c>
      <c r="D25" s="2">
        <v>40</v>
      </c>
      <c r="E25" s="10"/>
      <c r="F25" s="5">
        <f t="shared" si="0"/>
        <v>0</v>
      </c>
    </row>
    <row r="26" spans="1:6" ht="20.100000000000001" customHeight="1">
      <c r="A26" s="2">
        <v>25</v>
      </c>
      <c r="B26" s="3" t="s">
        <v>30</v>
      </c>
      <c r="C26" s="4" t="s">
        <v>31</v>
      </c>
      <c r="D26" s="2">
        <v>36</v>
      </c>
      <c r="E26" s="10"/>
      <c r="F26" s="5">
        <f t="shared" si="0"/>
        <v>0</v>
      </c>
    </row>
    <row r="27" spans="1:6" ht="20.100000000000001" customHeight="1">
      <c r="A27" s="2">
        <v>26</v>
      </c>
      <c r="B27" s="3" t="s">
        <v>32</v>
      </c>
      <c r="C27" s="4" t="s">
        <v>31</v>
      </c>
      <c r="D27" s="2">
        <v>8</v>
      </c>
      <c r="E27" s="10"/>
      <c r="F27" s="5">
        <f t="shared" si="0"/>
        <v>0</v>
      </c>
    </row>
    <row r="28" spans="1:6" ht="20.100000000000001" customHeight="1">
      <c r="A28" s="2">
        <v>27</v>
      </c>
      <c r="B28" s="3" t="s">
        <v>33</v>
      </c>
      <c r="C28" s="4" t="s">
        <v>19</v>
      </c>
      <c r="D28" s="2">
        <v>1</v>
      </c>
      <c r="E28" s="10"/>
      <c r="F28" s="5">
        <f t="shared" si="0"/>
        <v>0</v>
      </c>
    </row>
    <row r="29" spans="1:6" ht="20.100000000000001" customHeight="1">
      <c r="A29" s="2">
        <v>28</v>
      </c>
      <c r="B29" s="3" t="s">
        <v>34</v>
      </c>
      <c r="C29" s="4" t="s">
        <v>19</v>
      </c>
      <c r="D29" s="2">
        <v>1</v>
      </c>
      <c r="E29" s="10"/>
      <c r="F29" s="5">
        <f t="shared" si="0"/>
        <v>0</v>
      </c>
    </row>
    <row r="30" spans="1:6" ht="20.100000000000001" customHeight="1">
      <c r="A30" s="2">
        <v>29</v>
      </c>
      <c r="B30" s="3" t="s">
        <v>35</v>
      </c>
      <c r="C30" s="4" t="s">
        <v>19</v>
      </c>
      <c r="D30" s="2">
        <v>1</v>
      </c>
      <c r="E30" s="10"/>
      <c r="F30" s="5">
        <f t="shared" si="0"/>
        <v>0</v>
      </c>
    </row>
    <row r="31" spans="1:6" ht="20.100000000000001" customHeight="1">
      <c r="A31" s="2">
        <v>30</v>
      </c>
      <c r="B31" s="3" t="s">
        <v>36</v>
      </c>
      <c r="C31" s="4" t="s">
        <v>19</v>
      </c>
      <c r="D31" s="2">
        <v>1</v>
      </c>
      <c r="E31" s="10"/>
      <c r="F31" s="5">
        <f t="shared" si="0"/>
        <v>0</v>
      </c>
    </row>
    <row r="32" spans="1:6" ht="20.100000000000001" customHeight="1">
      <c r="A32" s="2">
        <v>31</v>
      </c>
      <c r="B32" s="3" t="s">
        <v>37</v>
      </c>
      <c r="C32" s="4" t="s">
        <v>19</v>
      </c>
      <c r="D32" s="2">
        <v>1</v>
      </c>
      <c r="E32" s="10"/>
      <c r="F32" s="5">
        <f t="shared" si="0"/>
        <v>0</v>
      </c>
    </row>
    <row r="33" spans="1:6" ht="32.1" customHeight="1">
      <c r="A33" s="2">
        <v>32</v>
      </c>
      <c r="B33" s="3" t="s">
        <v>38</v>
      </c>
      <c r="C33" s="4" t="s">
        <v>19</v>
      </c>
      <c r="D33" s="2">
        <v>1</v>
      </c>
      <c r="E33" s="10"/>
      <c r="F33" s="5">
        <f t="shared" si="0"/>
        <v>0</v>
      </c>
    </row>
    <row r="34" spans="1:6" ht="20.100000000000001" customHeight="1">
      <c r="A34" s="2">
        <v>33</v>
      </c>
      <c r="B34" s="3" t="s">
        <v>39</v>
      </c>
      <c r="C34" s="4" t="s">
        <v>4</v>
      </c>
      <c r="D34" s="2">
        <v>12</v>
      </c>
      <c r="E34" s="10"/>
      <c r="F34" s="5">
        <f t="shared" si="0"/>
        <v>0</v>
      </c>
    </row>
    <row r="35" spans="1:6" ht="34.5" customHeight="1">
      <c r="A35" s="2">
        <v>34</v>
      </c>
      <c r="B35" s="3" t="s">
        <v>40</v>
      </c>
      <c r="C35" s="4" t="s">
        <v>4</v>
      </c>
      <c r="D35" s="2">
        <v>10</v>
      </c>
      <c r="E35" s="10"/>
      <c r="F35" s="5">
        <f t="shared" si="0"/>
        <v>0</v>
      </c>
    </row>
    <row r="36" spans="1:6" ht="20.100000000000001" customHeight="1">
      <c r="A36" s="6"/>
      <c r="B36" s="7" t="s">
        <v>41</v>
      </c>
      <c r="C36" s="6"/>
      <c r="D36" s="6"/>
      <c r="E36" s="5"/>
      <c r="F36" s="8">
        <f>SUM(F2:F35)</f>
        <v>0</v>
      </c>
    </row>
  </sheetData>
  <mergeCells count="1">
    <mergeCell ref="A1:F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projektová cena - Rozpočet - vý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MS-uzivatel</dc:creator>
  <cp:lastModifiedBy>Kubáková Tereza</cp:lastModifiedBy>
  <dcterms:created xsi:type="dcterms:W3CDTF">2024-02-07T17:59:38Z</dcterms:created>
  <dcterms:modified xsi:type="dcterms:W3CDTF">2024-05-20T09:25:33Z</dcterms:modified>
</cp:coreProperties>
</file>