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MOBA\_ZNS_Zruč nad Sázavou\06_SOUTEZ\07_DOPORUCENI II. KOLO\"/>
    </mc:Choice>
  </mc:AlternateContent>
  <bookViews>
    <workbookView xWindow="0" yWindow="0" windowWidth="38400" windowHeight="17700" activeTab="1"/>
  </bookViews>
  <sheets>
    <sheet name="CZ-BILANCE" sheetId="2" r:id="rId1"/>
    <sheet name="EN-BALANCE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6" i="6" l="1"/>
  <c r="D91" i="6"/>
  <c r="D86" i="6"/>
  <c r="D77" i="6"/>
  <c r="E75" i="6" s="1"/>
  <c r="E63" i="6"/>
  <c r="E62" i="6"/>
  <c r="E61" i="6"/>
  <c r="E60" i="6"/>
  <c r="D55" i="6"/>
  <c r="D50" i="6"/>
  <c r="D45" i="6"/>
  <c r="D36" i="6"/>
  <c r="E31" i="6" s="1"/>
  <c r="E34" i="6"/>
  <c r="E33" i="6"/>
  <c r="E32" i="6"/>
  <c r="D27" i="6"/>
  <c r="E27" i="6" s="1"/>
  <c r="D21" i="6"/>
  <c r="D22" i="6" s="1"/>
  <c r="E22" i="6" s="1"/>
  <c r="D16" i="6"/>
  <c r="E8" i="6"/>
  <c r="E7" i="6"/>
  <c r="E6" i="6"/>
  <c r="E5" i="6"/>
  <c r="E71" i="6" l="1"/>
  <c r="E73" i="6"/>
  <c r="E72" i="6"/>
  <c r="E74" i="6"/>
  <c r="E30" i="6"/>
  <c r="D36" i="2"/>
  <c r="E31" i="2" s="1"/>
  <c r="D55" i="2"/>
  <c r="D45" i="2"/>
  <c r="D50" i="2"/>
  <c r="D91" i="2"/>
  <c r="E6" i="2"/>
  <c r="E7" i="2"/>
  <c r="E8" i="2"/>
  <c r="E5" i="2"/>
  <c r="E61" i="2"/>
  <c r="E62" i="2"/>
  <c r="E63" i="2"/>
  <c r="E60" i="2"/>
  <c r="D77" i="2"/>
  <c r="E72" i="2" s="1"/>
  <c r="E30" i="2" l="1"/>
  <c r="E34" i="2"/>
  <c r="E33" i="2"/>
  <c r="E32" i="2"/>
  <c r="E73" i="2"/>
  <c r="E71" i="2"/>
  <c r="E75" i="2"/>
  <c r="E74" i="2"/>
  <c r="D86" i="2" l="1"/>
  <c r="D16" i="2" l="1"/>
  <c r="D21" i="2"/>
  <c r="D96" i="2"/>
  <c r="D27" i="2"/>
  <c r="E27" i="2" s="1"/>
  <c r="D22" i="2" l="1"/>
  <c r="E22" i="2" s="1"/>
</calcChain>
</file>

<file path=xl/sharedStrings.xml><?xml version="1.0" encoding="utf-8"?>
<sst xmlns="http://schemas.openxmlformats.org/spreadsheetml/2006/main" count="236" uniqueCount="123">
  <si>
    <t>Zpevněné plochy</t>
  </si>
  <si>
    <t>Zastavěná plocha</t>
  </si>
  <si>
    <t>Nezastavěná plocha</t>
  </si>
  <si>
    <t xml:space="preserve">Nezastavěné plochy </t>
  </si>
  <si>
    <t xml:space="preserve">Nezpevněné plochy </t>
  </si>
  <si>
    <t>HPP celkem</t>
  </si>
  <si>
    <t>Obestavěný prostor celkem</t>
  </si>
  <si>
    <t>Unbuilt area</t>
  </si>
  <si>
    <t>Paved areas</t>
  </si>
  <si>
    <t>GFA total</t>
  </si>
  <si>
    <t>z celkové nezastavěné plochy</t>
  </si>
  <si>
    <t>celkem</t>
  </si>
  <si>
    <t>komerční plochy k pronájmu</t>
  </si>
  <si>
    <t>Obestavěný prostor</t>
  </si>
  <si>
    <t>Celkový počet bytových jednotek</t>
  </si>
  <si>
    <t>Celkový počet obyvatel</t>
  </si>
  <si>
    <t>počet obyvatel / ha</t>
  </si>
  <si>
    <t>z celkové HPP</t>
  </si>
  <si>
    <t>Hrubá podlažní plocha (HPP) celkem</t>
  </si>
  <si>
    <t xml:space="preserve">Unpaved areas </t>
  </si>
  <si>
    <t>total</t>
  </si>
  <si>
    <t>of the total unbuilt area</t>
  </si>
  <si>
    <t>of the total GFA</t>
  </si>
  <si>
    <t>housing</t>
  </si>
  <si>
    <t>Parkovací stání celkem</t>
  </si>
  <si>
    <t>Nová čtvrť pro baťovské město Zruč / 2. Fáze</t>
  </si>
  <si>
    <t>Plocha řešeného území (parcela č. 2335/139)</t>
  </si>
  <si>
    <t>z celkové plochy řešeného území</t>
  </si>
  <si>
    <t>pojezdové plochy</t>
  </si>
  <si>
    <t>pochozí plochy</t>
  </si>
  <si>
    <t>mlatové / štěrkové plochy</t>
  </si>
  <si>
    <t>travnaté plochy</t>
  </si>
  <si>
    <t>sadové / krajinářské úpravy</t>
  </si>
  <si>
    <t xml:space="preserve">Řešené území </t>
  </si>
  <si>
    <t>m2</t>
  </si>
  <si>
    <t>Soukromé/komunitní nezastavěné plochy</t>
  </si>
  <si>
    <t>ubytovací zařízení</t>
  </si>
  <si>
    <t>Zpevněné plochy celkem</t>
  </si>
  <si>
    <t>Nezpevněné plochy celkem</t>
  </si>
  <si>
    <t>z celkové plochy 1.etapy</t>
  </si>
  <si>
    <t>Počet parkovacích stání</t>
  </si>
  <si>
    <t>Plocha veřejného prostoru celkem</t>
  </si>
  <si>
    <t xml:space="preserve">Plocha stavebních parcel/bloků celkem </t>
  </si>
  <si>
    <t>komunitní prostory / občanská vybavenost</t>
  </si>
  <si>
    <t>na pozemku objektu - podzemí</t>
  </si>
  <si>
    <t>na pozemku objektu - nadzemí</t>
  </si>
  <si>
    <t>mimo pozemek objektu - podzemí</t>
  </si>
  <si>
    <t>mimo pozemek objektu - nadzemí</t>
  </si>
  <si>
    <t>parkovací objekt</t>
  </si>
  <si>
    <t>Kapacity v území</t>
  </si>
  <si>
    <t>Veřejný prostor (=ve správě města)</t>
  </si>
  <si>
    <t>Veřejný prostor celkem</t>
  </si>
  <si>
    <t>prosím vyplňte pouze světle modrá pole</t>
  </si>
  <si>
    <t>bydlení</t>
  </si>
  <si>
    <t>HPP (Hrubá podlažní plocha)</t>
  </si>
  <si>
    <t>upravte dle potřeby</t>
  </si>
  <si>
    <t>doprava</t>
  </si>
  <si>
    <t>podzemní části</t>
  </si>
  <si>
    <t>...upravte dle potřeby</t>
  </si>
  <si>
    <t>na pozemcích objektů – na povrchu</t>
  </si>
  <si>
    <t>na pozemcích objektů – pod zemí</t>
  </si>
  <si>
    <t>mimo pozemky objektů – podzemí</t>
  </si>
  <si>
    <t>mimo pozemky objektů – na povrchu</t>
  </si>
  <si>
    <t>m3</t>
  </si>
  <si>
    <t>Plocha území iniciační fáze výstavby</t>
  </si>
  <si>
    <t>Nezastavěné soukromé plochy celkem</t>
  </si>
  <si>
    <t>nadzemní části</t>
  </si>
  <si>
    <t>Obestavěný prostor iniciační fáze</t>
  </si>
  <si>
    <t>Obestavěný prostor – iniciační fáze</t>
  </si>
  <si>
    <t>Kapacity v území – iniciační fáze</t>
  </si>
  <si>
    <t>Počet parkovacích stání – iniciační fáze</t>
  </si>
  <si>
    <t>HPP (Hrubá podlažní plocha) – iniciační fáze</t>
  </si>
  <si>
    <t>Iniciační fáze výstavby – první realiziční celek</t>
  </si>
  <si>
    <t>New Quarter for the Bata's Town of Zruč / Phase 2</t>
  </si>
  <si>
    <t>please fill in only the light blue fields</t>
  </si>
  <si>
    <t xml:space="preserve">Addressed area  </t>
  </si>
  <si>
    <t>Projected area (Parcel No. 2335/139)</t>
  </si>
  <si>
    <t>Total public space area</t>
  </si>
  <si>
    <t>Total area of building lots/blocks</t>
  </si>
  <si>
    <t>Built-up area</t>
  </si>
  <si>
    <t>Total gross floor area (GFA)</t>
  </si>
  <si>
    <t>of the total project area</t>
  </si>
  <si>
    <t>Unbuilt areas</t>
  </si>
  <si>
    <t>Public space (i.e., managed by the city)</t>
  </si>
  <si>
    <t>...adjust as needed</t>
  </si>
  <si>
    <t>surface for car/motor traffic</t>
  </si>
  <si>
    <t>surface for walking</t>
  </si>
  <si>
    <t>gravel areas</t>
  </si>
  <si>
    <t>grass areas</t>
  </si>
  <si>
    <t>landscaping</t>
  </si>
  <si>
    <t>Public space total</t>
  </si>
  <si>
    <t>Private/community unbuilt land</t>
  </si>
  <si>
    <t>Total unbuilt private land</t>
  </si>
  <si>
    <t>GFA (Gross Floor Area)</t>
  </si>
  <si>
    <t>commercial spaces for rent</t>
  </si>
  <si>
    <t>community spaces / Public amenities</t>
  </si>
  <si>
    <t>accommodation facilities</t>
  </si>
  <si>
    <t>transportation</t>
  </si>
  <si>
    <t>Total GFA</t>
  </si>
  <si>
    <t>Number of parking spaces</t>
  </si>
  <si>
    <t>on building grounds – underground</t>
  </si>
  <si>
    <t>on building grounds – above ground</t>
  </si>
  <si>
    <t>off building grounds – underground</t>
  </si>
  <si>
    <t>off building grounds – above ground</t>
  </si>
  <si>
    <t>parking facility</t>
  </si>
  <si>
    <t>Total parking spaces</t>
  </si>
  <si>
    <t>Capacity in the area</t>
  </si>
  <si>
    <t>Total number of residential units</t>
  </si>
  <si>
    <t>Total population</t>
  </si>
  <si>
    <t>Population density (people/ha)</t>
  </si>
  <si>
    <t>Enclosed volume</t>
  </si>
  <si>
    <t>above-ground</t>
  </si>
  <si>
    <t>underground</t>
  </si>
  <si>
    <t>Enclosed volume total</t>
  </si>
  <si>
    <t>Initial phase of construction – first development phase</t>
  </si>
  <si>
    <t>Area of the initial construction phase</t>
  </si>
  <si>
    <t>of the total area of the first phase</t>
  </si>
  <si>
    <t>GFA (Gross Floor Area) – initial phase</t>
  </si>
  <si>
    <t>of total GFA</t>
  </si>
  <si>
    <t>Number of parking spaces – initial phase</t>
  </si>
  <si>
    <t>Capacity in the area – initial phase</t>
  </si>
  <si>
    <t>Enclosed volume total (initial phase)</t>
  </si>
  <si>
    <t>Enclosed volume – initial phase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</si>
</sst>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&quot;Kč&quot;"/>
    <numFmt numFmtId="165" formatCode="#,##0.0"/>
  </numFmts>
  <fonts count="17" x14ac:knownFonts="1">
    <font>
      <sz val="10.5"/>
      <color theme="1"/>
      <name val="Arial"/>
      <family val="2"/>
      <charset val="238"/>
    </font>
    <font>
      <sz val="11"/>
      <color indexed="8"/>
      <name val="Calibri"/>
      <family val="2"/>
      <charset val="238"/>
    </font>
    <font>
      <sz val="8.5"/>
      <name val="Arial"/>
      <family val="2"/>
      <charset val="238"/>
    </font>
    <font>
      <sz val="8.5"/>
      <color indexed="8"/>
      <name val="Arial"/>
      <family val="2"/>
      <charset val="238"/>
    </font>
    <font>
      <b/>
      <sz val="8.5"/>
      <color indexed="8"/>
      <name val="Arial"/>
      <family val="2"/>
      <charset val="238"/>
    </font>
    <font>
      <u/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9"/>
      <color theme="1"/>
      <name val="Arial"/>
      <family val="2"/>
      <charset val="238"/>
    </font>
    <font>
      <sz val="6"/>
      <color theme="1"/>
      <name val="Arial"/>
      <family val="2"/>
      <charset val="238"/>
    </font>
    <font>
      <u/>
      <sz val="10.5"/>
      <color theme="1"/>
      <name val="Arial"/>
      <family val="2"/>
      <charset val="238"/>
    </font>
    <font>
      <sz val="10.5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BBD8FF"/>
        <bgColor indexed="64"/>
      </patternFill>
    </fill>
    <fill>
      <patternFill patternType="solid">
        <fgColor rgb="FFEBF4FF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3" fillId="0" borderId="0" applyFont="0" applyFill="0" applyBorder="0" applyAlignment="0" applyProtection="0"/>
  </cellStyleXfs>
  <cellXfs count="121">
    <xf numFmtId="0" fontId="0" fillId="0" borderId="0" xfId="0"/>
    <xf numFmtId="0" fontId="0" fillId="0" borderId="0" xfId="0" applyFill="1" applyBorder="1"/>
    <xf numFmtId="0" fontId="0" fillId="0" borderId="0" xfId="0" applyBorder="1"/>
    <xf numFmtId="0" fontId="0" fillId="0" borderId="0" xfId="0" applyFill="1" applyBorder="1" applyProtection="1"/>
    <xf numFmtId="0" fontId="0" fillId="0" borderId="0" xfId="0" applyBorder="1" applyProtection="1"/>
    <xf numFmtId="0" fontId="3" fillId="0" borderId="0" xfId="1" applyFont="1" applyFill="1" applyBorder="1" applyProtection="1"/>
    <xf numFmtId="0" fontId="6" fillId="0" borderId="0" xfId="0" applyFont="1"/>
    <xf numFmtId="0" fontId="6" fillId="0" borderId="0" xfId="0" applyFont="1" applyAlignment="1"/>
    <xf numFmtId="0" fontId="6" fillId="0" borderId="0" xfId="0" applyFont="1" applyFill="1" applyAlignment="1">
      <alignment horizontal="center"/>
    </xf>
    <xf numFmtId="0" fontId="6" fillId="0" borderId="0" xfId="0" applyFont="1" applyBorder="1" applyAlignment="1">
      <alignment horizontal="left"/>
    </xf>
    <xf numFmtId="3" fontId="6" fillId="0" borderId="0" xfId="0" applyNumberFormat="1" applyFont="1" applyBorder="1"/>
    <xf numFmtId="3" fontId="7" fillId="0" borderId="0" xfId="0" applyNumberFormat="1" applyFont="1" applyFill="1" applyBorder="1" applyAlignment="1"/>
    <xf numFmtId="0" fontId="6" fillId="0" borderId="0" xfId="0" applyFont="1" applyFill="1" applyBorder="1" applyAlignment="1">
      <alignment horizontal="left"/>
    </xf>
    <xf numFmtId="0" fontId="7" fillId="0" borderId="0" xfId="0" applyFont="1" applyBorder="1" applyAlignment="1">
      <alignment horizontal="center" vertical="center" wrapText="1"/>
    </xf>
    <xf numFmtId="164" fontId="7" fillId="0" borderId="0" xfId="0" applyNumberFormat="1" applyFont="1" applyBorder="1" applyAlignment="1"/>
    <xf numFmtId="0" fontId="0" fillId="0" borderId="6" xfId="0" applyFill="1" applyBorder="1" applyProtection="1"/>
    <xf numFmtId="0" fontId="3" fillId="0" borderId="6" xfId="1" applyFont="1" applyFill="1" applyBorder="1" applyProtection="1"/>
    <xf numFmtId="0" fontId="4" fillId="0" borderId="6" xfId="1" applyFont="1" applyFill="1" applyBorder="1" applyAlignment="1" applyProtection="1">
      <alignment horizontal="center" vertical="center" textRotation="90"/>
    </xf>
    <xf numFmtId="0" fontId="6" fillId="0" borderId="0" xfId="0" applyFont="1" applyBorder="1" applyAlignment="1">
      <alignment horizontal="left" wrapText="1"/>
    </xf>
    <xf numFmtId="3" fontId="6" fillId="0" borderId="0" xfId="0" applyNumberFormat="1" applyFont="1" applyBorder="1" applyAlignment="1"/>
    <xf numFmtId="0" fontId="7" fillId="0" borderId="5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6" fillId="0" borderId="4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3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 wrapText="1"/>
    </xf>
    <xf numFmtId="3" fontId="6" fillId="0" borderId="0" xfId="0" applyNumberFormat="1" applyFont="1" applyBorder="1" applyAlignment="1">
      <alignment vertical="center"/>
    </xf>
    <xf numFmtId="0" fontId="6" fillId="0" borderId="5" xfId="0" applyFont="1" applyFill="1" applyBorder="1" applyAlignment="1">
      <alignment horizontal="left" vertical="center"/>
    </xf>
    <xf numFmtId="3" fontId="7" fillId="0" borderId="5" xfId="0" applyNumberFormat="1" applyFont="1" applyBorder="1" applyAlignment="1">
      <alignment vertical="center"/>
    </xf>
    <xf numFmtId="9" fontId="9" fillId="0" borderId="5" xfId="2" applyFont="1" applyBorder="1" applyAlignment="1">
      <alignment horizontal="right" vertical="center"/>
    </xf>
    <xf numFmtId="0" fontId="4" fillId="0" borderId="0" xfId="1" applyFont="1" applyFill="1" applyBorder="1" applyAlignment="1" applyProtection="1">
      <alignment horizontal="center" vertical="center" textRotation="90"/>
    </xf>
    <xf numFmtId="0" fontId="10" fillId="0" borderId="5" xfId="0" applyFont="1" applyFill="1" applyBorder="1" applyAlignment="1">
      <alignment horizontal="left" vertical="center"/>
    </xf>
    <xf numFmtId="3" fontId="11" fillId="0" borderId="5" xfId="0" applyNumberFormat="1" applyFont="1" applyBorder="1" applyAlignment="1">
      <alignment horizontal="center" vertical="center" wrapText="1"/>
    </xf>
    <xf numFmtId="165" fontId="11" fillId="0" borderId="5" xfId="0" applyNumberFormat="1" applyFont="1" applyBorder="1" applyAlignment="1">
      <alignment horizontal="center" vertical="center" wrapText="1"/>
    </xf>
    <xf numFmtId="0" fontId="9" fillId="0" borderId="5" xfId="0" applyFont="1" applyFill="1" applyBorder="1" applyAlignment="1">
      <alignment vertical="center"/>
    </xf>
    <xf numFmtId="0" fontId="6" fillId="0" borderId="6" xfId="0" applyFont="1" applyBorder="1" applyAlignment="1">
      <alignment vertical="center"/>
    </xf>
    <xf numFmtId="0" fontId="0" fillId="0" borderId="0" xfId="0" applyAlignment="1">
      <alignment vertical="center"/>
    </xf>
    <xf numFmtId="9" fontId="9" fillId="0" borderId="0" xfId="2" applyFont="1" applyBorder="1" applyAlignment="1">
      <alignment horizontal="right" vertical="center"/>
    </xf>
    <xf numFmtId="3" fontId="9" fillId="0" borderId="5" xfId="2" applyNumberFormat="1" applyFont="1" applyBorder="1" applyAlignment="1">
      <alignment horizontal="right" vertical="center"/>
    </xf>
    <xf numFmtId="0" fontId="6" fillId="0" borderId="1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3" fontId="7" fillId="0" borderId="0" xfId="0" applyNumberFormat="1" applyFont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6" fillId="0" borderId="0" xfId="0" applyFont="1" applyFill="1" applyBorder="1" applyAlignment="1">
      <alignment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3" fontId="8" fillId="0" borderId="0" xfId="0" applyNumberFormat="1" applyFont="1" applyAlignment="1">
      <alignment horizontal="right" vertical="center"/>
    </xf>
    <xf numFmtId="3" fontId="7" fillId="0" borderId="5" xfId="0" applyNumberFormat="1" applyFont="1" applyFill="1" applyBorder="1" applyAlignment="1">
      <alignment vertical="center"/>
    </xf>
    <xf numFmtId="3" fontId="8" fillId="4" borderId="5" xfId="0" applyNumberFormat="1" applyFont="1" applyFill="1" applyBorder="1" applyAlignment="1">
      <alignment vertical="center"/>
    </xf>
    <xf numFmtId="3" fontId="6" fillId="3" borderId="14" xfId="0" applyNumberFormat="1" applyFont="1" applyFill="1" applyBorder="1" applyAlignment="1">
      <alignment vertical="center"/>
    </xf>
    <xf numFmtId="3" fontId="6" fillId="3" borderId="5" xfId="0" applyNumberFormat="1" applyFont="1" applyFill="1" applyBorder="1" applyAlignment="1">
      <alignment vertical="center"/>
    </xf>
    <xf numFmtId="0" fontId="6" fillId="0" borderId="5" xfId="0" applyFont="1" applyFill="1" applyBorder="1" applyAlignment="1">
      <alignment horizontal="left"/>
    </xf>
    <xf numFmtId="0" fontId="6" fillId="0" borderId="8" xfId="0" applyFont="1" applyFill="1" applyBorder="1" applyAlignment="1">
      <alignment horizontal="left"/>
    </xf>
    <xf numFmtId="0" fontId="6" fillId="0" borderId="5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left" vertical="center"/>
    </xf>
    <xf numFmtId="3" fontId="9" fillId="3" borderId="10" xfId="0" applyNumberFormat="1" applyFont="1" applyFill="1" applyBorder="1" applyAlignment="1">
      <alignment vertical="center"/>
    </xf>
    <xf numFmtId="3" fontId="9" fillId="3" borderId="11" xfId="0" applyNumberFormat="1" applyFont="1" applyFill="1" applyBorder="1" applyAlignment="1">
      <alignment vertical="center"/>
    </xf>
    <xf numFmtId="3" fontId="9" fillId="3" borderId="5" xfId="0" applyNumberFormat="1" applyFont="1" applyFill="1" applyBorder="1" applyAlignment="1">
      <alignment vertical="center"/>
    </xf>
    <xf numFmtId="0" fontId="7" fillId="0" borderId="11" xfId="0" applyFont="1" applyBorder="1" applyAlignment="1">
      <alignment horizontal="left" vertical="center" wrapText="1"/>
    </xf>
    <xf numFmtId="3" fontId="7" fillId="0" borderId="11" xfId="0" applyNumberFormat="1" applyFont="1" applyBorder="1" applyAlignment="1">
      <alignment vertical="center"/>
    </xf>
    <xf numFmtId="0" fontId="7" fillId="0" borderId="10" xfId="0" applyFont="1" applyBorder="1" applyAlignment="1">
      <alignment horizontal="left" vertical="center" wrapText="1"/>
    </xf>
    <xf numFmtId="3" fontId="7" fillId="0" borderId="10" xfId="0" applyNumberFormat="1" applyFont="1" applyBorder="1" applyAlignment="1">
      <alignment vertical="center"/>
    </xf>
    <xf numFmtId="3" fontId="16" fillId="3" borderId="5" xfId="0" applyNumberFormat="1" applyFont="1" applyFill="1" applyBorder="1" applyAlignment="1"/>
    <xf numFmtId="0" fontId="14" fillId="0" borderId="0" xfId="0" applyFont="1" applyAlignment="1">
      <alignment vertical="center"/>
    </xf>
    <xf numFmtId="3" fontId="9" fillId="0" borderId="5" xfId="0" applyNumberFormat="1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0" fillId="0" borderId="6" xfId="0" applyBorder="1" applyProtection="1"/>
    <xf numFmtId="0" fontId="6" fillId="0" borderId="4" xfId="0" applyFont="1" applyFill="1" applyBorder="1" applyAlignment="1">
      <alignment horizontal="right" vertical="center"/>
    </xf>
    <xf numFmtId="0" fontId="15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3" fontId="7" fillId="0" borderId="2" xfId="0" applyNumberFormat="1" applyFont="1" applyBorder="1" applyAlignment="1">
      <alignment vertical="center"/>
    </xf>
    <xf numFmtId="3" fontId="9" fillId="0" borderId="4" xfId="2" applyNumberFormat="1" applyFont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8" fillId="0" borderId="3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9" fontId="9" fillId="0" borderId="2" xfId="2" applyFont="1" applyBorder="1" applyAlignment="1">
      <alignment horizontal="right" vertical="center"/>
    </xf>
    <xf numFmtId="0" fontId="11" fillId="0" borderId="2" xfId="0" applyFont="1" applyBorder="1" applyAlignment="1">
      <alignment vertical="center"/>
    </xf>
    <xf numFmtId="0" fontId="7" fillId="0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vertical="center"/>
    </xf>
    <xf numFmtId="0" fontId="5" fillId="0" borderId="0" xfId="1" applyFont="1" applyFill="1" applyBorder="1" applyAlignment="1" applyProtection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vertical="center"/>
    </xf>
    <xf numFmtId="0" fontId="6" fillId="0" borderId="13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6" fillId="0" borderId="16" xfId="0" applyFont="1" applyFill="1" applyBorder="1" applyAlignment="1">
      <alignment vertic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</cellXfs>
  <cellStyles count="3">
    <cellStyle name="Excel Built-in Normal" xfId="1"/>
    <cellStyle name="Normální" xfId="0" builtinId="0" customBuiltin="1"/>
    <cellStyle name="Procenta" xfId="2" builtinId="5"/>
  </cellStyles>
  <dxfs count="0"/>
  <tableStyles count="0" defaultTableStyle="TableStyleMedium2" defaultPivotStyle="PivotStyleLight16"/>
  <colors>
    <mruColors>
      <color rgb="FFEBF4FF"/>
      <color rgb="FFBBD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showGridLines="0" view="pageLayout" zoomScale="120" zoomScaleNormal="120" zoomScalePageLayoutView="120" workbookViewId="0">
      <selection activeCell="C13" sqref="C13:C14"/>
    </sheetView>
  </sheetViews>
  <sheetFormatPr defaultColWidth="8.875" defaultRowHeight="13.5" x14ac:dyDescent="0.2"/>
  <cols>
    <col min="1" max="1" width="2.25" style="2" customWidth="1"/>
    <col min="2" max="2" width="16.875" customWidth="1"/>
    <col min="3" max="3" width="31.25" customWidth="1"/>
    <col min="4" max="5" width="12" customWidth="1"/>
    <col min="6" max="6" width="16.875" customWidth="1"/>
    <col min="7" max="7" width="2.25" customWidth="1"/>
  </cols>
  <sheetData>
    <row r="1" spans="1:6" x14ac:dyDescent="0.2">
      <c r="B1" s="50" t="s">
        <v>25</v>
      </c>
      <c r="C1" s="42"/>
      <c r="D1" s="42"/>
      <c r="E1" s="76" t="s">
        <v>52</v>
      </c>
      <c r="F1" s="76"/>
    </row>
    <row r="2" spans="1:6" s="1" customFormat="1" x14ac:dyDescent="0.2">
      <c r="A2" s="3"/>
      <c r="B2" s="101"/>
      <c r="C2" s="101"/>
      <c r="D2" s="101"/>
      <c r="E2" s="51"/>
      <c r="F2" s="51"/>
    </row>
    <row r="3" spans="1:6" s="1" customFormat="1" x14ac:dyDescent="0.2">
      <c r="A3" s="3"/>
      <c r="B3" s="112" t="s">
        <v>33</v>
      </c>
      <c r="C3" s="103"/>
      <c r="D3" s="63" t="s">
        <v>34</v>
      </c>
      <c r="E3" s="52"/>
      <c r="F3" s="51"/>
    </row>
    <row r="4" spans="1:6" x14ac:dyDescent="0.2">
      <c r="A4" s="15"/>
      <c r="B4" s="102" t="s">
        <v>26</v>
      </c>
      <c r="C4" s="103"/>
      <c r="D4" s="57">
        <v>118730</v>
      </c>
      <c r="E4" s="52"/>
      <c r="F4" s="53"/>
    </row>
    <row r="5" spans="1:6" x14ac:dyDescent="0.2">
      <c r="A5" s="16"/>
      <c r="B5" s="104" t="s">
        <v>41</v>
      </c>
      <c r="C5" s="105"/>
      <c r="D5" s="59">
        <v>0</v>
      </c>
      <c r="E5" s="35">
        <f>IFERROR(D5/$D$4,0)</f>
        <v>0</v>
      </c>
      <c r="F5" s="30" t="s">
        <v>27</v>
      </c>
    </row>
    <row r="6" spans="1:6" ht="14.25" thickBot="1" x14ac:dyDescent="0.25">
      <c r="A6" s="17"/>
      <c r="B6" s="106" t="s">
        <v>42</v>
      </c>
      <c r="C6" s="107"/>
      <c r="D6" s="69">
        <v>0</v>
      </c>
      <c r="E6" s="35">
        <f t="shared" ref="E6:E8" si="0">IFERROR(D6/$D$4,0)</f>
        <v>0</v>
      </c>
      <c r="F6" s="30" t="s">
        <v>27</v>
      </c>
    </row>
    <row r="7" spans="1:6" x14ac:dyDescent="0.2">
      <c r="A7" s="17"/>
      <c r="B7" s="110" t="s">
        <v>1</v>
      </c>
      <c r="C7" s="111"/>
      <c r="D7" s="70">
        <v>0</v>
      </c>
      <c r="E7" s="35">
        <f t="shared" si="0"/>
        <v>0</v>
      </c>
      <c r="F7" s="30" t="s">
        <v>27</v>
      </c>
    </row>
    <row r="8" spans="1:6" x14ac:dyDescent="0.2">
      <c r="A8" s="17"/>
      <c r="B8" s="108" t="s">
        <v>2</v>
      </c>
      <c r="C8" s="109"/>
      <c r="D8" s="71">
        <v>0</v>
      </c>
      <c r="E8" s="35">
        <f t="shared" si="0"/>
        <v>0</v>
      </c>
      <c r="F8" s="30" t="s">
        <v>27</v>
      </c>
    </row>
    <row r="9" spans="1:6" x14ac:dyDescent="0.2">
      <c r="A9" s="36"/>
      <c r="B9" s="100" t="s">
        <v>18</v>
      </c>
      <c r="C9" s="100"/>
      <c r="D9" s="71">
        <v>0</v>
      </c>
      <c r="E9" s="43"/>
      <c r="F9" s="30"/>
    </row>
    <row r="10" spans="1:6" x14ac:dyDescent="0.2">
      <c r="A10" s="114"/>
      <c r="B10" s="54"/>
      <c r="C10" s="53"/>
      <c r="D10" s="55"/>
      <c r="E10" s="21"/>
      <c r="F10" s="21"/>
    </row>
    <row r="11" spans="1:6" ht="14.1" customHeight="1" x14ac:dyDescent="0.2">
      <c r="A11" s="115"/>
      <c r="B11" s="116" t="s">
        <v>3</v>
      </c>
      <c r="C11" s="116"/>
      <c r="D11" s="63" t="s">
        <v>34</v>
      </c>
      <c r="E11" s="21"/>
      <c r="F11" s="21"/>
    </row>
    <row r="12" spans="1:6" ht="14.1" customHeight="1" x14ac:dyDescent="0.2">
      <c r="A12" s="115"/>
      <c r="B12" s="98" t="s">
        <v>50</v>
      </c>
      <c r="C12" s="99"/>
      <c r="D12" s="38"/>
      <c r="E12" s="21"/>
      <c r="F12" s="21"/>
    </row>
    <row r="13" spans="1:6" x14ac:dyDescent="0.2">
      <c r="A13" s="115"/>
      <c r="B13" s="22" t="s">
        <v>0</v>
      </c>
      <c r="C13" s="23" t="s">
        <v>28</v>
      </c>
      <c r="D13" s="59">
        <v>0</v>
      </c>
      <c r="E13" s="21"/>
      <c r="F13" s="21"/>
    </row>
    <row r="14" spans="1:6" x14ac:dyDescent="0.2">
      <c r="A14" s="114"/>
      <c r="B14" s="24"/>
      <c r="C14" s="25" t="s">
        <v>29</v>
      </c>
      <c r="D14" s="59">
        <v>0</v>
      </c>
      <c r="E14" s="21"/>
      <c r="F14" s="21"/>
    </row>
    <row r="15" spans="1:6" x14ac:dyDescent="0.2">
      <c r="A15" s="5"/>
      <c r="B15" s="21"/>
      <c r="C15" s="26" t="s">
        <v>58</v>
      </c>
      <c r="D15" s="58"/>
      <c r="E15" s="21"/>
      <c r="F15" s="21"/>
    </row>
    <row r="16" spans="1:6" ht="14.25" customHeight="1" x14ac:dyDescent="0.2">
      <c r="A16" s="5"/>
      <c r="B16" s="21"/>
      <c r="C16" s="20" t="s">
        <v>37</v>
      </c>
      <c r="D16" s="34">
        <f>SUM(D13:D15)</f>
        <v>0</v>
      </c>
      <c r="E16" s="21"/>
      <c r="F16" s="21"/>
    </row>
    <row r="17" spans="1:6" x14ac:dyDescent="0.2">
      <c r="A17" s="16"/>
      <c r="B17" s="22" t="s">
        <v>4</v>
      </c>
      <c r="C17" s="27" t="s">
        <v>30</v>
      </c>
      <c r="D17" s="59">
        <v>0</v>
      </c>
      <c r="E17" s="21"/>
      <c r="F17" s="21"/>
    </row>
    <row r="18" spans="1:6" x14ac:dyDescent="0.2">
      <c r="A18" s="5"/>
      <c r="B18" s="29"/>
      <c r="C18" s="60" t="s">
        <v>31</v>
      </c>
      <c r="D18" s="59">
        <v>0</v>
      </c>
      <c r="E18" s="21"/>
      <c r="F18" s="21"/>
    </row>
    <row r="19" spans="1:6" x14ac:dyDescent="0.2">
      <c r="A19" s="5"/>
      <c r="B19" s="29"/>
      <c r="C19" s="61" t="s">
        <v>32</v>
      </c>
      <c r="D19" s="59">
        <v>0</v>
      </c>
      <c r="E19" s="21"/>
      <c r="F19" s="21"/>
    </row>
    <row r="20" spans="1:6" x14ac:dyDescent="0.2">
      <c r="A20" s="5"/>
      <c r="B20" s="28"/>
      <c r="C20" s="26" t="s">
        <v>58</v>
      </c>
      <c r="D20" s="59"/>
      <c r="E20" s="21"/>
      <c r="F20" s="21"/>
    </row>
    <row r="21" spans="1:6" ht="14.25" customHeight="1" thickBot="1" x14ac:dyDescent="0.25">
      <c r="A21" s="4"/>
      <c r="B21" s="29"/>
      <c r="C21" s="74" t="s">
        <v>38</v>
      </c>
      <c r="D21" s="75">
        <f>SUM(D17:D20)</f>
        <v>0</v>
      </c>
      <c r="E21" s="21"/>
      <c r="F21" s="21"/>
    </row>
    <row r="22" spans="1:6" ht="14.25" customHeight="1" x14ac:dyDescent="0.2">
      <c r="A22" s="4"/>
      <c r="B22" s="29"/>
      <c r="C22" s="72" t="s">
        <v>51</v>
      </c>
      <c r="D22" s="73">
        <f>D21+D16</f>
        <v>0</v>
      </c>
      <c r="E22" s="35">
        <f>IFERROR(D22/$D$8,0)</f>
        <v>0</v>
      </c>
      <c r="F22" s="30" t="s">
        <v>10</v>
      </c>
    </row>
    <row r="23" spans="1:6" ht="14.25" customHeight="1" x14ac:dyDescent="0.2">
      <c r="A23" s="4"/>
      <c r="B23" s="29"/>
      <c r="C23" s="31"/>
      <c r="D23" s="32"/>
      <c r="E23" s="21"/>
      <c r="F23" s="21"/>
    </row>
    <row r="24" spans="1:6" ht="14.25" customHeight="1" x14ac:dyDescent="0.2">
      <c r="A24" s="4"/>
      <c r="B24" s="117" t="s">
        <v>35</v>
      </c>
      <c r="C24" s="118"/>
      <c r="D24" s="63" t="s">
        <v>34</v>
      </c>
      <c r="E24" s="77"/>
      <c r="F24" s="21"/>
    </row>
    <row r="25" spans="1:6" ht="14.25" customHeight="1" x14ac:dyDescent="0.2">
      <c r="A25" s="4"/>
      <c r="B25" s="25" t="s">
        <v>0</v>
      </c>
      <c r="C25" s="46" t="s">
        <v>11</v>
      </c>
      <c r="D25" s="59">
        <v>0</v>
      </c>
      <c r="E25" s="21"/>
      <c r="F25" s="21"/>
    </row>
    <row r="26" spans="1:6" ht="14.25" customHeight="1" x14ac:dyDescent="0.2">
      <c r="A26" s="4"/>
      <c r="B26" s="25" t="s">
        <v>4</v>
      </c>
      <c r="C26" s="46" t="s">
        <v>11</v>
      </c>
      <c r="D26" s="59">
        <v>0</v>
      </c>
      <c r="E26" s="21"/>
      <c r="F26" s="21"/>
    </row>
    <row r="27" spans="1:6" ht="14.25" customHeight="1" x14ac:dyDescent="0.2">
      <c r="A27" s="4"/>
      <c r="B27" s="29"/>
      <c r="C27" s="20" t="s">
        <v>65</v>
      </c>
      <c r="D27" s="34">
        <f>D26+D25</f>
        <v>0</v>
      </c>
      <c r="E27" s="35">
        <f>IFERROR(D27/$D$8,0)</f>
        <v>0</v>
      </c>
      <c r="F27" s="30" t="s">
        <v>10</v>
      </c>
    </row>
    <row r="28" spans="1:6" ht="14.25" customHeight="1" x14ac:dyDescent="0.2">
      <c r="A28" s="4"/>
      <c r="B28" s="29"/>
      <c r="C28" s="47"/>
      <c r="D28" s="48"/>
      <c r="E28" s="43"/>
      <c r="F28" s="30"/>
    </row>
    <row r="29" spans="1:6" ht="14.25" customHeight="1" x14ac:dyDescent="0.2">
      <c r="A29" s="4"/>
      <c r="B29" s="79" t="s">
        <v>54</v>
      </c>
      <c r="C29" s="79"/>
      <c r="D29" s="63" t="s">
        <v>34</v>
      </c>
      <c r="E29" s="43"/>
      <c r="F29" s="30"/>
    </row>
    <row r="30" spans="1:6" ht="14.25" customHeight="1" x14ac:dyDescent="0.2">
      <c r="A30" s="4"/>
      <c r="B30" s="24"/>
      <c r="C30" s="64" t="s">
        <v>53</v>
      </c>
      <c r="D30" s="59">
        <v>0</v>
      </c>
      <c r="E30" s="35">
        <f>IFERROR(D30/$D$36,0)</f>
        <v>0</v>
      </c>
      <c r="F30" s="30" t="s">
        <v>17</v>
      </c>
    </row>
    <row r="31" spans="1:6" ht="14.25" customHeight="1" x14ac:dyDescent="0.2">
      <c r="A31" s="4"/>
      <c r="B31" s="41"/>
      <c r="C31" s="33" t="s">
        <v>12</v>
      </c>
      <c r="D31" s="59">
        <v>0</v>
      </c>
      <c r="E31" s="35">
        <f t="shared" ref="E31:E34" si="1">IFERROR(D31/$D$36,0)</f>
        <v>0</v>
      </c>
      <c r="F31" s="30" t="s">
        <v>17</v>
      </c>
    </row>
    <row r="32" spans="1:6" ht="14.25" customHeight="1" x14ac:dyDescent="0.2">
      <c r="A32" s="4"/>
      <c r="B32" s="21"/>
      <c r="C32" s="33" t="s">
        <v>43</v>
      </c>
      <c r="D32" s="59">
        <v>0</v>
      </c>
      <c r="E32" s="35">
        <f t="shared" si="1"/>
        <v>0</v>
      </c>
      <c r="F32" s="30" t="s">
        <v>17</v>
      </c>
    </row>
    <row r="33" spans="1:6" ht="14.25" customHeight="1" x14ac:dyDescent="0.2">
      <c r="A33" s="4"/>
      <c r="B33" s="21"/>
      <c r="C33" s="68" t="s">
        <v>36</v>
      </c>
      <c r="D33" s="59">
        <v>0</v>
      </c>
      <c r="E33" s="35">
        <f t="shared" si="1"/>
        <v>0</v>
      </c>
      <c r="F33" s="30" t="s">
        <v>17</v>
      </c>
    </row>
    <row r="34" spans="1:6" ht="14.25" customHeight="1" x14ac:dyDescent="0.2">
      <c r="A34" s="4"/>
      <c r="B34" s="21"/>
      <c r="C34" s="68" t="s">
        <v>56</v>
      </c>
      <c r="D34" s="59">
        <v>0</v>
      </c>
      <c r="E34" s="35">
        <f t="shared" si="1"/>
        <v>0</v>
      </c>
      <c r="F34" s="30" t="s">
        <v>17</v>
      </c>
    </row>
    <row r="35" spans="1:6" ht="14.25" customHeight="1" x14ac:dyDescent="0.2">
      <c r="A35" s="4"/>
      <c r="B35" s="21"/>
      <c r="C35" s="26" t="s">
        <v>55</v>
      </c>
      <c r="D35" s="59"/>
      <c r="E35" s="43"/>
      <c r="F35" s="30"/>
    </row>
    <row r="36" spans="1:6" ht="14.25" customHeight="1" x14ac:dyDescent="0.2">
      <c r="A36" s="4"/>
      <c r="B36" s="42"/>
      <c r="C36" s="20" t="s">
        <v>5</v>
      </c>
      <c r="D36" s="56">
        <f>SUM(D30:D35)</f>
        <v>0</v>
      </c>
      <c r="E36" s="43"/>
      <c r="F36" s="30"/>
    </row>
    <row r="37" spans="1:6" ht="14.25" customHeight="1" x14ac:dyDescent="0.2">
      <c r="A37" s="4"/>
      <c r="B37" s="29"/>
      <c r="C37" s="47"/>
      <c r="D37" s="48"/>
      <c r="E37" s="43"/>
      <c r="F37" s="30"/>
    </row>
    <row r="38" spans="1:6" ht="14.25" customHeight="1" x14ac:dyDescent="0.2">
      <c r="A38" s="4"/>
      <c r="B38" s="79" t="s">
        <v>40</v>
      </c>
      <c r="C38" s="79"/>
      <c r="D38" s="33"/>
      <c r="E38" s="21"/>
      <c r="F38" s="21"/>
    </row>
    <row r="39" spans="1:6" ht="14.25" customHeight="1" x14ac:dyDescent="0.2">
      <c r="A39" s="4"/>
      <c r="B39" s="29"/>
      <c r="C39" s="64" t="s">
        <v>60</v>
      </c>
      <c r="D39" s="59">
        <v>0</v>
      </c>
      <c r="E39" s="21"/>
      <c r="F39" s="21"/>
    </row>
    <row r="40" spans="1:6" ht="14.25" customHeight="1" x14ac:dyDescent="0.2">
      <c r="A40" s="4"/>
      <c r="B40" s="29"/>
      <c r="C40" s="64" t="s">
        <v>59</v>
      </c>
      <c r="D40" s="59">
        <v>0</v>
      </c>
      <c r="E40" s="21"/>
      <c r="F40" s="21"/>
    </row>
    <row r="41" spans="1:6" ht="14.25" customHeight="1" x14ac:dyDescent="0.2">
      <c r="A41" s="4"/>
      <c r="B41" s="29"/>
      <c r="C41" s="64" t="s">
        <v>61</v>
      </c>
      <c r="D41" s="59">
        <v>0</v>
      </c>
      <c r="E41" s="21"/>
      <c r="F41" s="21"/>
    </row>
    <row r="42" spans="1:6" ht="14.25" customHeight="1" x14ac:dyDescent="0.2">
      <c r="A42" s="4"/>
      <c r="B42" s="29"/>
      <c r="C42" s="64" t="s">
        <v>62</v>
      </c>
      <c r="D42" s="59">
        <v>0</v>
      </c>
      <c r="E42" s="43"/>
      <c r="F42" s="30"/>
    </row>
    <row r="43" spans="1:6" ht="14.25" customHeight="1" x14ac:dyDescent="0.2">
      <c r="A43" s="4"/>
      <c r="B43" s="29"/>
      <c r="C43" s="64" t="s">
        <v>48</v>
      </c>
      <c r="D43" s="59">
        <v>0</v>
      </c>
      <c r="E43" s="43"/>
      <c r="F43" s="30"/>
    </row>
    <row r="44" spans="1:6" ht="14.25" customHeight="1" x14ac:dyDescent="0.2">
      <c r="A44" s="4"/>
      <c r="B44" s="29"/>
      <c r="C44" s="37" t="s">
        <v>55</v>
      </c>
      <c r="D44" s="59"/>
      <c r="E44" s="43"/>
      <c r="F44" s="30"/>
    </row>
    <row r="45" spans="1:6" ht="14.25" customHeight="1" x14ac:dyDescent="0.2">
      <c r="A45" s="4"/>
      <c r="B45" s="29"/>
      <c r="C45" s="66" t="s">
        <v>24</v>
      </c>
      <c r="D45" s="56">
        <f>SUM(D39:D44)</f>
        <v>0</v>
      </c>
      <c r="E45" s="43"/>
      <c r="F45" s="30"/>
    </row>
    <row r="46" spans="1:6" ht="14.25" customHeight="1" x14ac:dyDescent="0.2">
      <c r="A46" s="4"/>
      <c r="E46" s="43"/>
      <c r="F46" s="30"/>
    </row>
    <row r="47" spans="1:6" ht="14.25" customHeight="1" x14ac:dyDescent="0.2">
      <c r="A47" s="4"/>
      <c r="B47" s="116" t="s">
        <v>49</v>
      </c>
      <c r="C47" s="116"/>
      <c r="D47" s="39"/>
      <c r="E47" s="43"/>
      <c r="F47" s="30"/>
    </row>
    <row r="48" spans="1:6" ht="14.25" customHeight="1" x14ac:dyDescent="0.2">
      <c r="A48" s="4"/>
      <c r="B48" s="29"/>
      <c r="C48" s="64" t="s">
        <v>14</v>
      </c>
      <c r="D48" s="59">
        <v>0</v>
      </c>
      <c r="E48" s="43"/>
      <c r="F48" s="30"/>
    </row>
    <row r="49" spans="1:7" ht="14.25" customHeight="1" x14ac:dyDescent="0.2">
      <c r="A49" s="4"/>
      <c r="B49" s="29"/>
      <c r="C49" s="64" t="s">
        <v>15</v>
      </c>
      <c r="D49" s="59">
        <v>0</v>
      </c>
      <c r="E49" s="43"/>
      <c r="F49" s="30"/>
    </row>
    <row r="50" spans="1:7" ht="14.25" customHeight="1" x14ac:dyDescent="0.2">
      <c r="A50" s="4"/>
      <c r="B50" s="29"/>
      <c r="C50" s="40" t="s">
        <v>16</v>
      </c>
      <c r="D50" s="78">
        <f>IFERROR(D49/(D4/10000),0)</f>
        <v>0</v>
      </c>
      <c r="E50" s="43"/>
      <c r="F50" s="30"/>
    </row>
    <row r="51" spans="1:7" ht="14.25" customHeight="1" x14ac:dyDescent="0.2">
      <c r="A51" s="4"/>
      <c r="B51" s="29"/>
      <c r="C51" s="47"/>
      <c r="D51" s="48"/>
      <c r="E51" s="43"/>
      <c r="F51" s="30"/>
    </row>
    <row r="52" spans="1:7" ht="14.25" customHeight="1" x14ac:dyDescent="0.2">
      <c r="A52" s="4"/>
      <c r="B52" s="82" t="s">
        <v>13</v>
      </c>
      <c r="C52" s="81"/>
      <c r="D52" s="89" t="s">
        <v>63</v>
      </c>
      <c r="E52" s="43"/>
      <c r="F52" s="30"/>
    </row>
    <row r="53" spans="1:7" ht="14.25" customHeight="1" x14ac:dyDescent="0.2">
      <c r="A53" s="4"/>
      <c r="B53" s="29"/>
      <c r="C53" s="45" t="s">
        <v>66</v>
      </c>
      <c r="D53" s="59">
        <v>0</v>
      </c>
      <c r="E53" s="43"/>
      <c r="F53" s="30"/>
    </row>
    <row r="54" spans="1:7" ht="14.25" customHeight="1" x14ac:dyDescent="0.2">
      <c r="A54" s="4"/>
      <c r="B54" s="29"/>
      <c r="C54" s="46" t="s">
        <v>57</v>
      </c>
      <c r="D54" s="59">
        <v>0</v>
      </c>
      <c r="E54" s="43"/>
      <c r="F54" s="30"/>
    </row>
    <row r="55" spans="1:7" ht="14.25" customHeight="1" x14ac:dyDescent="0.2">
      <c r="A55" s="4"/>
      <c r="B55" s="29"/>
      <c r="C55" s="20" t="s">
        <v>6</v>
      </c>
      <c r="D55" s="34">
        <f>SUM(D53:D54)</f>
        <v>0</v>
      </c>
      <c r="E55" s="43"/>
      <c r="F55" s="30"/>
    </row>
    <row r="56" spans="1:7" ht="14.25" customHeight="1" x14ac:dyDescent="0.2">
      <c r="A56" s="4"/>
      <c r="B56" s="65"/>
      <c r="C56" s="87"/>
      <c r="D56" s="88"/>
      <c r="E56" s="96"/>
      <c r="F56" s="97"/>
      <c r="G56" s="2"/>
    </row>
    <row r="57" spans="1:7" ht="14.25" customHeight="1" x14ac:dyDescent="0.2">
      <c r="A57" s="4"/>
      <c r="B57" s="65"/>
      <c r="C57" s="87"/>
      <c r="D57" s="88"/>
      <c r="E57" s="43"/>
      <c r="F57" s="90"/>
      <c r="G57" s="2"/>
    </row>
    <row r="58" spans="1:7" ht="14.25" customHeight="1" x14ac:dyDescent="0.2">
      <c r="A58" s="4"/>
      <c r="B58" s="67" t="s">
        <v>72</v>
      </c>
      <c r="C58" s="86"/>
      <c r="D58" s="85" t="s">
        <v>34</v>
      </c>
      <c r="E58" s="43"/>
      <c r="F58" s="30"/>
    </row>
    <row r="59" spans="1:7" ht="14.25" customHeight="1" x14ac:dyDescent="0.2">
      <c r="A59" s="84"/>
      <c r="B59" s="119" t="s">
        <v>64</v>
      </c>
      <c r="C59" s="120"/>
      <c r="D59" s="59">
        <v>0</v>
      </c>
      <c r="E59" s="43"/>
      <c r="F59" s="30"/>
    </row>
    <row r="60" spans="1:7" ht="14.25" customHeight="1" x14ac:dyDescent="0.2">
      <c r="A60" s="84"/>
      <c r="B60" s="104" t="s">
        <v>41</v>
      </c>
      <c r="C60" s="105"/>
      <c r="D60" s="59">
        <v>0</v>
      </c>
      <c r="E60" s="35">
        <f>IFERROR(D60/$D$59,0)</f>
        <v>0</v>
      </c>
      <c r="F60" s="30" t="s">
        <v>39</v>
      </c>
    </row>
    <row r="61" spans="1:7" ht="14.25" customHeight="1" thickBot="1" x14ac:dyDescent="0.25">
      <c r="A61" s="84"/>
      <c r="B61" s="113" t="s">
        <v>42</v>
      </c>
      <c r="C61" s="107"/>
      <c r="D61" s="69">
        <v>0</v>
      </c>
      <c r="E61" s="35">
        <f t="shared" ref="E61:E63" si="2">IFERROR(D61/$D$59,0)</f>
        <v>0</v>
      </c>
      <c r="F61" s="30" t="s">
        <v>39</v>
      </c>
    </row>
    <row r="62" spans="1:7" ht="14.25" customHeight="1" x14ac:dyDescent="0.2">
      <c r="A62" s="84"/>
      <c r="B62" s="110" t="s">
        <v>1</v>
      </c>
      <c r="C62" s="111"/>
      <c r="D62" s="70">
        <v>0</v>
      </c>
      <c r="E62" s="35">
        <f t="shared" si="2"/>
        <v>0</v>
      </c>
      <c r="F62" s="30" t="s">
        <v>39</v>
      </c>
    </row>
    <row r="63" spans="1:7" ht="14.25" customHeight="1" x14ac:dyDescent="0.2">
      <c r="A63" s="84"/>
      <c r="B63" s="108" t="s">
        <v>2</v>
      </c>
      <c r="C63" s="109"/>
      <c r="D63" s="71">
        <v>0</v>
      </c>
      <c r="E63" s="35">
        <f t="shared" si="2"/>
        <v>0</v>
      </c>
      <c r="F63" s="30" t="s">
        <v>39</v>
      </c>
    </row>
    <row r="64" spans="1:7" ht="14.25" customHeight="1" x14ac:dyDescent="0.2">
      <c r="A64" s="84"/>
      <c r="B64" s="100" t="s">
        <v>18</v>
      </c>
      <c r="C64" s="100"/>
      <c r="D64" s="71">
        <v>0</v>
      </c>
      <c r="E64" s="43"/>
      <c r="F64" s="30"/>
    </row>
    <row r="65" spans="1:6" ht="14.25" customHeight="1" x14ac:dyDescent="0.2">
      <c r="A65" s="4"/>
      <c r="B65" s="29"/>
      <c r="C65" s="47"/>
      <c r="D65" s="48"/>
      <c r="E65" s="43"/>
      <c r="F65" s="30"/>
    </row>
    <row r="66" spans="1:6" ht="14.25" customHeight="1" x14ac:dyDescent="0.2">
      <c r="A66" s="4"/>
      <c r="B66" s="98" t="s">
        <v>50</v>
      </c>
      <c r="C66" s="99"/>
      <c r="D66" s="63" t="s">
        <v>34</v>
      </c>
      <c r="E66" s="43"/>
      <c r="F66" s="30"/>
    </row>
    <row r="67" spans="1:6" ht="14.25" customHeight="1" x14ac:dyDescent="0.2">
      <c r="A67" s="4"/>
      <c r="B67" s="33" t="s">
        <v>0</v>
      </c>
      <c r="C67" s="46" t="s">
        <v>11</v>
      </c>
      <c r="D67" s="59">
        <v>0</v>
      </c>
      <c r="E67" s="43"/>
      <c r="F67" s="30"/>
    </row>
    <row r="68" spans="1:6" ht="14.25" customHeight="1" x14ac:dyDescent="0.2">
      <c r="A68" s="4"/>
      <c r="B68" s="33" t="s">
        <v>4</v>
      </c>
      <c r="C68" s="46" t="s">
        <v>11</v>
      </c>
      <c r="D68" s="59">
        <v>0</v>
      </c>
      <c r="E68" s="43"/>
      <c r="F68" s="30"/>
    </row>
    <row r="69" spans="1:6" ht="14.25" customHeight="1" x14ac:dyDescent="0.2">
      <c r="A69" s="4"/>
      <c r="B69" s="29"/>
      <c r="C69" s="47"/>
      <c r="D69" s="48"/>
      <c r="E69" s="43"/>
      <c r="F69" s="30"/>
    </row>
    <row r="70" spans="1:6" ht="14.25" customHeight="1" x14ac:dyDescent="0.2">
      <c r="A70" s="84"/>
      <c r="B70" s="79" t="s">
        <v>71</v>
      </c>
      <c r="C70" s="79"/>
      <c r="D70" s="63" t="s">
        <v>34</v>
      </c>
      <c r="E70" s="43"/>
      <c r="F70" s="30"/>
    </row>
    <row r="71" spans="1:6" ht="14.25" customHeight="1" x14ac:dyDescent="0.2">
      <c r="A71" s="4"/>
      <c r="B71" s="24"/>
      <c r="C71" s="23" t="s">
        <v>53</v>
      </c>
      <c r="D71" s="59">
        <v>0</v>
      </c>
      <c r="E71" s="35">
        <f>IFERROR(D71/$D$77,0)</f>
        <v>0</v>
      </c>
      <c r="F71" s="30" t="s">
        <v>17</v>
      </c>
    </row>
    <row r="72" spans="1:6" ht="14.25" customHeight="1" x14ac:dyDescent="0.2">
      <c r="A72" s="4"/>
      <c r="B72" s="41"/>
      <c r="C72" s="33" t="s">
        <v>12</v>
      </c>
      <c r="D72" s="59">
        <v>0</v>
      </c>
      <c r="E72" s="35">
        <f t="shared" ref="E72:E75" si="3">IFERROR(D72/$D$77,0)</f>
        <v>0</v>
      </c>
      <c r="F72" s="30" t="s">
        <v>17</v>
      </c>
    </row>
    <row r="73" spans="1:6" ht="14.25" customHeight="1" x14ac:dyDescent="0.2">
      <c r="A73" s="4"/>
      <c r="B73" s="21"/>
      <c r="C73" s="33" t="s">
        <v>43</v>
      </c>
      <c r="D73" s="59">
        <v>0</v>
      </c>
      <c r="E73" s="35">
        <f t="shared" si="3"/>
        <v>0</v>
      </c>
      <c r="F73" s="30" t="s">
        <v>17</v>
      </c>
    </row>
    <row r="74" spans="1:6" ht="14.25" customHeight="1" x14ac:dyDescent="0.2">
      <c r="A74" s="4"/>
      <c r="B74" s="21"/>
      <c r="C74" s="68" t="s">
        <v>36</v>
      </c>
      <c r="D74" s="59">
        <v>0</v>
      </c>
      <c r="E74" s="35">
        <f t="shared" si="3"/>
        <v>0</v>
      </c>
      <c r="F74" s="30" t="s">
        <v>17</v>
      </c>
    </row>
    <row r="75" spans="1:6" ht="14.25" customHeight="1" x14ac:dyDescent="0.2">
      <c r="A75" s="4"/>
      <c r="B75" s="21"/>
      <c r="C75" s="68" t="s">
        <v>56</v>
      </c>
      <c r="D75" s="59">
        <v>0</v>
      </c>
      <c r="E75" s="35">
        <f t="shared" si="3"/>
        <v>0</v>
      </c>
      <c r="F75" s="30" t="s">
        <v>17</v>
      </c>
    </row>
    <row r="76" spans="1:6" ht="14.25" customHeight="1" x14ac:dyDescent="0.2">
      <c r="A76" s="4"/>
      <c r="B76" s="21"/>
      <c r="C76" s="26" t="s">
        <v>55</v>
      </c>
      <c r="D76" s="59"/>
      <c r="E76" s="43"/>
      <c r="F76" s="30"/>
    </row>
    <row r="77" spans="1:6" ht="14.25" customHeight="1" x14ac:dyDescent="0.2">
      <c r="A77" s="4"/>
      <c r="B77" s="42"/>
      <c r="C77" s="20" t="s">
        <v>5</v>
      </c>
      <c r="D77" s="56">
        <f>SUM(D71:D76)</f>
        <v>0</v>
      </c>
      <c r="E77" s="43"/>
      <c r="F77" s="30"/>
    </row>
    <row r="78" spans="1:6" ht="14.25" customHeight="1" x14ac:dyDescent="0.2">
      <c r="A78" s="4"/>
      <c r="B78" s="29"/>
      <c r="C78" s="47"/>
      <c r="D78" s="48"/>
      <c r="E78" s="43"/>
      <c r="F78" s="30"/>
    </row>
    <row r="79" spans="1:6" ht="14.25" customHeight="1" x14ac:dyDescent="0.2">
      <c r="A79" s="84"/>
      <c r="B79" s="80" t="s">
        <v>70</v>
      </c>
      <c r="C79" s="79"/>
      <c r="D79" s="33"/>
      <c r="E79" s="21"/>
      <c r="F79" s="21"/>
    </row>
    <row r="80" spans="1:6" ht="14.25" customHeight="1" x14ac:dyDescent="0.2">
      <c r="A80" s="4"/>
      <c r="B80" s="29"/>
      <c r="C80" s="62" t="s">
        <v>44</v>
      </c>
      <c r="D80" s="59">
        <v>0</v>
      </c>
      <c r="E80" s="21"/>
      <c r="F80" s="21"/>
    </row>
    <row r="81" spans="1:6" ht="14.25" customHeight="1" x14ac:dyDescent="0.2">
      <c r="A81" s="4"/>
      <c r="B81" s="29"/>
      <c r="C81" s="62" t="s">
        <v>45</v>
      </c>
      <c r="D81" s="59">
        <v>0</v>
      </c>
      <c r="E81" s="21"/>
      <c r="F81" s="21"/>
    </row>
    <row r="82" spans="1:6" ht="14.25" customHeight="1" x14ac:dyDescent="0.2">
      <c r="A82" s="4"/>
      <c r="B82" s="29"/>
      <c r="C82" s="62" t="s">
        <v>46</v>
      </c>
      <c r="D82" s="59">
        <v>0</v>
      </c>
      <c r="E82" s="21"/>
      <c r="F82" s="21"/>
    </row>
    <row r="83" spans="1:6" ht="14.25" customHeight="1" x14ac:dyDescent="0.2">
      <c r="A83" s="4"/>
      <c r="B83" s="29"/>
      <c r="C83" s="62" t="s">
        <v>47</v>
      </c>
      <c r="D83" s="59">
        <v>0</v>
      </c>
      <c r="E83" s="21"/>
      <c r="F83" s="21"/>
    </row>
    <row r="84" spans="1:6" ht="14.25" customHeight="1" x14ac:dyDescent="0.2">
      <c r="A84" s="4"/>
      <c r="B84" s="29"/>
      <c r="C84" s="62" t="s">
        <v>48</v>
      </c>
      <c r="D84" s="59">
        <v>0</v>
      </c>
      <c r="E84" s="21"/>
      <c r="F84" s="21"/>
    </row>
    <row r="85" spans="1:6" ht="14.25" customHeight="1" x14ac:dyDescent="0.2">
      <c r="A85" s="4"/>
      <c r="B85" s="29"/>
      <c r="C85" s="37" t="s">
        <v>55</v>
      </c>
      <c r="D85" s="59"/>
      <c r="E85" s="21"/>
      <c r="F85" s="21"/>
    </row>
    <row r="86" spans="1:6" ht="14.25" customHeight="1" x14ac:dyDescent="0.2">
      <c r="A86" s="4"/>
      <c r="B86" s="29"/>
      <c r="C86" s="49" t="s">
        <v>24</v>
      </c>
      <c r="D86" s="56">
        <f>SUM(D80:D85)</f>
        <v>0</v>
      </c>
      <c r="E86" s="21"/>
      <c r="F86" s="21"/>
    </row>
    <row r="87" spans="1:6" ht="14.25" customHeight="1" x14ac:dyDescent="0.2">
      <c r="A87" s="4"/>
      <c r="B87" s="29"/>
      <c r="C87" s="31"/>
      <c r="D87" s="32"/>
      <c r="E87" s="21"/>
      <c r="F87" s="21"/>
    </row>
    <row r="88" spans="1:6" ht="14.25" customHeight="1" x14ac:dyDescent="0.2">
      <c r="A88" s="84"/>
      <c r="B88" s="83" t="s">
        <v>69</v>
      </c>
      <c r="C88" s="80"/>
      <c r="D88" s="39"/>
      <c r="E88" s="21"/>
      <c r="F88" s="21"/>
    </row>
    <row r="89" spans="1:6" ht="14.25" customHeight="1" x14ac:dyDescent="0.2">
      <c r="A89" s="4"/>
      <c r="B89" s="29"/>
      <c r="C89" s="23" t="s">
        <v>14</v>
      </c>
      <c r="D89" s="59">
        <v>0</v>
      </c>
      <c r="E89" s="21"/>
      <c r="F89" s="21"/>
    </row>
    <row r="90" spans="1:6" ht="14.25" customHeight="1" x14ac:dyDescent="0.2">
      <c r="A90" s="4"/>
      <c r="B90" s="29"/>
      <c r="C90" s="23" t="s">
        <v>15</v>
      </c>
      <c r="D90" s="59">
        <v>0</v>
      </c>
      <c r="E90" s="21"/>
      <c r="F90" s="21"/>
    </row>
    <row r="91" spans="1:6" ht="14.25" customHeight="1" x14ac:dyDescent="0.2">
      <c r="A91" s="4"/>
      <c r="B91" s="29"/>
      <c r="C91" s="40" t="s">
        <v>16</v>
      </c>
      <c r="D91" s="71">
        <f>IFERROR(D90/(D59/10000),0)</f>
        <v>0</v>
      </c>
      <c r="E91" s="21"/>
      <c r="F91" s="21"/>
    </row>
    <row r="92" spans="1:6" ht="14.25" customHeight="1" x14ac:dyDescent="0.2">
      <c r="A92" s="4"/>
      <c r="B92" s="12"/>
      <c r="C92" s="18"/>
      <c r="D92" s="19"/>
      <c r="E92" s="6"/>
      <c r="F92" s="6"/>
    </row>
    <row r="93" spans="1:6" ht="14.25" customHeight="1" x14ac:dyDescent="0.2">
      <c r="A93" s="4"/>
      <c r="B93" s="82" t="s">
        <v>68</v>
      </c>
      <c r="C93" s="81"/>
      <c r="D93" s="44" t="s">
        <v>63</v>
      </c>
      <c r="E93" s="77"/>
      <c r="F93" s="30"/>
    </row>
    <row r="94" spans="1:6" ht="14.25" customHeight="1" x14ac:dyDescent="0.2">
      <c r="A94" s="4"/>
      <c r="B94" s="29"/>
      <c r="C94" s="45" t="s">
        <v>66</v>
      </c>
      <c r="D94" s="59">
        <v>1</v>
      </c>
      <c r="E94" s="43"/>
      <c r="F94" s="30"/>
    </row>
    <row r="95" spans="1:6" ht="14.25" customHeight="1" x14ac:dyDescent="0.2">
      <c r="A95" s="4"/>
      <c r="B95" s="29"/>
      <c r="C95" s="46" t="s">
        <v>57</v>
      </c>
      <c r="D95" s="59">
        <v>1</v>
      </c>
      <c r="E95" s="43"/>
      <c r="F95" s="30"/>
    </row>
    <row r="96" spans="1:6" ht="14.25" customHeight="1" x14ac:dyDescent="0.2">
      <c r="A96" s="4"/>
      <c r="B96" s="29"/>
      <c r="C96" s="20" t="s">
        <v>67</v>
      </c>
      <c r="D96" s="34">
        <f>SUM(D94:D95)</f>
        <v>2</v>
      </c>
      <c r="E96" s="43"/>
      <c r="F96" s="30"/>
    </row>
    <row r="97" spans="1:6" ht="14.25" customHeight="1" x14ac:dyDescent="0.2">
      <c r="A97" s="4"/>
      <c r="B97" s="12"/>
      <c r="C97" s="18"/>
      <c r="D97" s="19"/>
      <c r="E97" s="6"/>
      <c r="F97" s="6"/>
    </row>
    <row r="98" spans="1:6" ht="14.25" customHeight="1" x14ac:dyDescent="0.2">
      <c r="A98" s="4"/>
      <c r="B98" s="12"/>
      <c r="C98" s="18"/>
      <c r="D98" s="19"/>
      <c r="E98" s="6"/>
      <c r="F98" s="6"/>
    </row>
    <row r="99" spans="1:6" ht="14.25" customHeight="1" x14ac:dyDescent="0.2">
      <c r="A99" s="4"/>
      <c r="B99" s="12"/>
      <c r="C99" s="18"/>
      <c r="D99" s="19"/>
      <c r="E99" s="6"/>
      <c r="F99" s="6"/>
    </row>
    <row r="100" spans="1:6" x14ac:dyDescent="0.2">
      <c r="B100" s="7"/>
      <c r="C100" s="13"/>
      <c r="D100" s="11"/>
      <c r="E100" s="6"/>
      <c r="F100" s="6"/>
    </row>
    <row r="101" spans="1:6" x14ac:dyDescent="0.2">
      <c r="B101" s="7"/>
      <c r="C101" s="7"/>
      <c r="D101" s="8"/>
      <c r="E101" s="6"/>
      <c r="F101" s="6"/>
    </row>
    <row r="102" spans="1:6" x14ac:dyDescent="0.2">
      <c r="B102" s="6"/>
      <c r="C102" s="9"/>
      <c r="D102" s="10"/>
      <c r="E102" s="13"/>
      <c r="F102" s="14"/>
    </row>
    <row r="103" spans="1:6" x14ac:dyDescent="0.2">
      <c r="B103" s="6"/>
      <c r="C103" s="9"/>
      <c r="D103" s="10"/>
      <c r="E103" s="13"/>
      <c r="F103" s="14"/>
    </row>
  </sheetData>
  <sheetProtection formatCells="0" insertRows="0" deleteRows="0"/>
  <mergeCells count="20">
    <mergeCell ref="A10:A14"/>
    <mergeCell ref="B11:C11"/>
    <mergeCell ref="B12:C12"/>
    <mergeCell ref="B24:C24"/>
    <mergeCell ref="B59:C59"/>
    <mergeCell ref="B47:C47"/>
    <mergeCell ref="B66:C66"/>
    <mergeCell ref="B9:C9"/>
    <mergeCell ref="B2:D2"/>
    <mergeCell ref="B4:C4"/>
    <mergeCell ref="B5:C5"/>
    <mergeCell ref="B6:C6"/>
    <mergeCell ref="B8:C8"/>
    <mergeCell ref="B7:C7"/>
    <mergeCell ref="B3:C3"/>
    <mergeCell ref="B60:C60"/>
    <mergeCell ref="B61:C61"/>
    <mergeCell ref="B62:C62"/>
    <mergeCell ref="B63:C63"/>
    <mergeCell ref="B64:C64"/>
  </mergeCells>
  <pageMargins left="0.19685039370078741" right="0.19685039370078741" top="2.2440944881889764" bottom="0.59895833333333337" header="0" footer="0"/>
  <pageSetup paperSize="9" orientation="portrait" r:id="rId1"/>
  <headerFooter>
    <oddHeader xml:space="preserve">&amp;C&amp;G&amp;R&amp;5   &amp;2
</oddHeader>
    <oddFooter>&amp;L&amp;12&amp;K000000Nová čtvrť pro baťovské město Zruč&amp;K01+000
Tabulka bilancí&amp;R&amp;12ZNS
P.09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showGridLines="0" tabSelected="1" view="pageLayout" zoomScale="120" zoomScaleNormal="120" zoomScalePageLayoutView="120" workbookViewId="0">
      <selection activeCell="F87" sqref="F87"/>
    </sheetView>
  </sheetViews>
  <sheetFormatPr defaultColWidth="8.875" defaultRowHeight="13.5" x14ac:dyDescent="0.2"/>
  <cols>
    <col min="1" max="1" width="2.25" style="2" customWidth="1"/>
    <col min="2" max="2" width="16.875" customWidth="1"/>
    <col min="3" max="3" width="31.25" customWidth="1"/>
    <col min="4" max="5" width="12" customWidth="1"/>
    <col min="6" max="6" width="16.875" customWidth="1"/>
    <col min="7" max="7" width="2.25" customWidth="1"/>
  </cols>
  <sheetData>
    <row r="1" spans="1:6" x14ac:dyDescent="0.2">
      <c r="B1" s="50" t="s">
        <v>73</v>
      </c>
      <c r="C1" s="42"/>
      <c r="D1" s="42"/>
      <c r="E1" s="76" t="s">
        <v>74</v>
      </c>
      <c r="F1" s="76"/>
    </row>
    <row r="2" spans="1:6" s="1" customFormat="1" x14ac:dyDescent="0.2">
      <c r="A2" s="3"/>
      <c r="B2" s="101"/>
      <c r="C2" s="101"/>
      <c r="D2" s="101"/>
      <c r="E2" s="51"/>
      <c r="F2" s="51"/>
    </row>
    <row r="3" spans="1:6" s="1" customFormat="1" x14ac:dyDescent="0.2">
      <c r="A3" s="3"/>
      <c r="B3" s="112" t="s">
        <v>75</v>
      </c>
      <c r="C3" s="103"/>
      <c r="D3" s="63" t="s">
        <v>34</v>
      </c>
      <c r="E3" s="52"/>
      <c r="F3" s="51"/>
    </row>
    <row r="4" spans="1:6" x14ac:dyDescent="0.2">
      <c r="A4" s="15"/>
      <c r="B4" s="102" t="s">
        <v>76</v>
      </c>
      <c r="C4" s="103"/>
      <c r="D4" s="57">
        <v>118730</v>
      </c>
      <c r="E4" s="52"/>
      <c r="F4" s="53"/>
    </row>
    <row r="5" spans="1:6" x14ac:dyDescent="0.2">
      <c r="A5" s="16"/>
      <c r="B5" s="104" t="s">
        <v>77</v>
      </c>
      <c r="C5" s="105"/>
      <c r="D5" s="59">
        <v>0</v>
      </c>
      <c r="E5" s="35">
        <f>IFERROR(D5/$D$4,0)</f>
        <v>0</v>
      </c>
      <c r="F5" s="30" t="s">
        <v>81</v>
      </c>
    </row>
    <row r="6" spans="1:6" ht="14.25" thickBot="1" x14ac:dyDescent="0.25">
      <c r="A6" s="17"/>
      <c r="B6" s="106" t="s">
        <v>78</v>
      </c>
      <c r="C6" s="107"/>
      <c r="D6" s="69">
        <v>0</v>
      </c>
      <c r="E6" s="35">
        <f t="shared" ref="E6:E8" si="0">IFERROR(D6/$D$4,0)</f>
        <v>0</v>
      </c>
      <c r="F6" s="30" t="s">
        <v>81</v>
      </c>
    </row>
    <row r="7" spans="1:6" x14ac:dyDescent="0.2">
      <c r="A7" s="17"/>
      <c r="B7" s="110" t="s">
        <v>79</v>
      </c>
      <c r="C7" s="111"/>
      <c r="D7" s="70">
        <v>0</v>
      </c>
      <c r="E7" s="35">
        <f t="shared" si="0"/>
        <v>0</v>
      </c>
      <c r="F7" s="30" t="s">
        <v>81</v>
      </c>
    </row>
    <row r="8" spans="1:6" x14ac:dyDescent="0.2">
      <c r="A8" s="17"/>
      <c r="B8" s="108" t="s">
        <v>7</v>
      </c>
      <c r="C8" s="109"/>
      <c r="D8" s="71">
        <v>0</v>
      </c>
      <c r="E8" s="35">
        <f t="shared" si="0"/>
        <v>0</v>
      </c>
      <c r="F8" s="30" t="s">
        <v>81</v>
      </c>
    </row>
    <row r="9" spans="1:6" x14ac:dyDescent="0.2">
      <c r="A9" s="36"/>
      <c r="B9" s="100" t="s">
        <v>80</v>
      </c>
      <c r="C9" s="100"/>
      <c r="D9" s="71">
        <v>0</v>
      </c>
      <c r="E9" s="43"/>
      <c r="F9" s="30"/>
    </row>
    <row r="10" spans="1:6" x14ac:dyDescent="0.2">
      <c r="A10" s="114"/>
      <c r="B10" s="54"/>
      <c r="C10" s="53"/>
      <c r="D10" s="55"/>
      <c r="E10" s="21"/>
      <c r="F10" s="21"/>
    </row>
    <row r="11" spans="1:6" ht="14.1" customHeight="1" x14ac:dyDescent="0.2">
      <c r="A11" s="115"/>
      <c r="B11" s="116" t="s">
        <v>82</v>
      </c>
      <c r="C11" s="116"/>
      <c r="D11" s="63" t="s">
        <v>34</v>
      </c>
      <c r="E11" s="21"/>
      <c r="F11" s="21"/>
    </row>
    <row r="12" spans="1:6" ht="14.1" customHeight="1" x14ac:dyDescent="0.2">
      <c r="A12" s="115"/>
      <c r="B12" s="98" t="s">
        <v>83</v>
      </c>
      <c r="C12" s="99"/>
      <c r="D12" s="38"/>
      <c r="E12" s="21"/>
      <c r="F12" s="21"/>
    </row>
    <row r="13" spans="1:6" x14ac:dyDescent="0.2">
      <c r="A13" s="115"/>
      <c r="B13" s="33" t="s">
        <v>8</v>
      </c>
      <c r="C13" s="94" t="s">
        <v>85</v>
      </c>
      <c r="D13" s="59">
        <v>0</v>
      </c>
      <c r="E13" s="21"/>
      <c r="F13" s="21"/>
    </row>
    <row r="14" spans="1:6" x14ac:dyDescent="0.2">
      <c r="A14" s="114"/>
      <c r="B14" s="24"/>
      <c r="C14" s="25" t="s">
        <v>86</v>
      </c>
      <c r="D14" s="59">
        <v>0</v>
      </c>
      <c r="E14" s="21"/>
      <c r="F14" s="21"/>
    </row>
    <row r="15" spans="1:6" x14ac:dyDescent="0.2">
      <c r="A15" s="5"/>
      <c r="B15" s="21"/>
      <c r="C15" s="26" t="s">
        <v>84</v>
      </c>
      <c r="D15" s="58"/>
      <c r="E15" s="21"/>
      <c r="F15" s="21"/>
    </row>
    <row r="16" spans="1:6" ht="14.25" customHeight="1" x14ac:dyDescent="0.2">
      <c r="A16" s="5"/>
      <c r="B16" s="21"/>
      <c r="C16" s="20" t="s">
        <v>20</v>
      </c>
      <c r="D16" s="34">
        <f>SUM(D13:D15)</f>
        <v>0</v>
      </c>
      <c r="E16" s="21"/>
      <c r="F16" s="21"/>
    </row>
    <row r="17" spans="1:6" x14ac:dyDescent="0.2">
      <c r="A17" s="16"/>
      <c r="B17" s="92" t="s">
        <v>19</v>
      </c>
      <c r="C17" s="27" t="s">
        <v>87</v>
      </c>
      <c r="D17" s="59">
        <v>0</v>
      </c>
      <c r="E17" s="21"/>
      <c r="F17" s="21"/>
    </row>
    <row r="18" spans="1:6" x14ac:dyDescent="0.2">
      <c r="A18" s="5"/>
      <c r="B18" s="29"/>
      <c r="C18" s="60" t="s">
        <v>88</v>
      </c>
      <c r="D18" s="59">
        <v>0</v>
      </c>
      <c r="E18" s="21"/>
      <c r="F18" s="21"/>
    </row>
    <row r="19" spans="1:6" x14ac:dyDescent="0.2">
      <c r="A19" s="5"/>
      <c r="B19" s="29"/>
      <c r="C19" s="61" t="s">
        <v>89</v>
      </c>
      <c r="D19" s="59">
        <v>0</v>
      </c>
      <c r="E19" s="21"/>
      <c r="F19" s="21"/>
    </row>
    <row r="20" spans="1:6" x14ac:dyDescent="0.2">
      <c r="A20" s="5"/>
      <c r="B20" s="28"/>
      <c r="C20" s="26" t="s">
        <v>84</v>
      </c>
      <c r="D20" s="59"/>
      <c r="E20" s="21"/>
      <c r="F20" s="21"/>
    </row>
    <row r="21" spans="1:6" ht="14.25" customHeight="1" thickBot="1" x14ac:dyDescent="0.25">
      <c r="A21" s="4"/>
      <c r="B21" s="29"/>
      <c r="C21" s="74" t="s">
        <v>20</v>
      </c>
      <c r="D21" s="75">
        <f>SUM(D17:D20)</f>
        <v>0</v>
      </c>
      <c r="E21" s="21"/>
      <c r="F21" s="21"/>
    </row>
    <row r="22" spans="1:6" ht="14.25" customHeight="1" x14ac:dyDescent="0.2">
      <c r="A22" s="4"/>
      <c r="B22" s="29"/>
      <c r="C22" s="72" t="s">
        <v>90</v>
      </c>
      <c r="D22" s="73">
        <f>D21+D16</f>
        <v>0</v>
      </c>
      <c r="E22" s="35">
        <f>IFERROR(D22/$D$8,0)</f>
        <v>0</v>
      </c>
      <c r="F22" s="30" t="s">
        <v>21</v>
      </c>
    </row>
    <row r="23" spans="1:6" ht="14.25" customHeight="1" x14ac:dyDescent="0.2">
      <c r="A23" s="4"/>
      <c r="B23" s="29"/>
      <c r="C23" s="31"/>
      <c r="D23" s="32"/>
      <c r="E23" s="21"/>
      <c r="F23" s="21"/>
    </row>
    <row r="24" spans="1:6" ht="14.25" customHeight="1" x14ac:dyDescent="0.2">
      <c r="A24" s="4"/>
      <c r="B24" s="117" t="s">
        <v>91</v>
      </c>
      <c r="C24" s="118"/>
      <c r="D24" s="63" t="s">
        <v>34</v>
      </c>
      <c r="E24" s="77"/>
      <c r="F24" s="21"/>
    </row>
    <row r="25" spans="1:6" ht="14.25" customHeight="1" x14ac:dyDescent="0.2">
      <c r="A25" s="4"/>
      <c r="B25" s="33" t="s">
        <v>8</v>
      </c>
      <c r="C25" s="46" t="s">
        <v>20</v>
      </c>
      <c r="D25" s="59">
        <v>0</v>
      </c>
      <c r="E25" s="21"/>
      <c r="F25" s="21"/>
    </row>
    <row r="26" spans="1:6" ht="14.25" customHeight="1" x14ac:dyDescent="0.2">
      <c r="A26" s="4"/>
      <c r="B26" s="33" t="s">
        <v>19</v>
      </c>
      <c r="C26" s="46" t="s">
        <v>20</v>
      </c>
      <c r="D26" s="59">
        <v>0</v>
      </c>
      <c r="E26" s="21"/>
      <c r="F26" s="21"/>
    </row>
    <row r="27" spans="1:6" ht="14.25" customHeight="1" x14ac:dyDescent="0.2">
      <c r="A27" s="4"/>
      <c r="B27" s="29"/>
      <c r="C27" s="20" t="s">
        <v>92</v>
      </c>
      <c r="D27" s="34">
        <f>D26+D25</f>
        <v>0</v>
      </c>
      <c r="E27" s="35">
        <f>IFERROR(D27/$D$8,0)</f>
        <v>0</v>
      </c>
      <c r="F27" s="30" t="s">
        <v>21</v>
      </c>
    </row>
    <row r="28" spans="1:6" ht="14.25" customHeight="1" x14ac:dyDescent="0.2">
      <c r="A28" s="4"/>
      <c r="B28" s="29"/>
      <c r="C28" s="47"/>
      <c r="D28" s="48"/>
      <c r="E28" s="43"/>
      <c r="F28" s="30"/>
    </row>
    <row r="29" spans="1:6" ht="14.25" customHeight="1" x14ac:dyDescent="0.2">
      <c r="A29" s="4"/>
      <c r="B29" s="79" t="s">
        <v>93</v>
      </c>
      <c r="C29" s="79"/>
      <c r="D29" s="63" t="s">
        <v>34</v>
      </c>
      <c r="E29" s="43"/>
      <c r="F29" s="30"/>
    </row>
    <row r="30" spans="1:6" ht="14.25" customHeight="1" x14ac:dyDescent="0.2">
      <c r="A30" s="4"/>
      <c r="B30" s="24"/>
      <c r="C30" s="94" t="s">
        <v>23</v>
      </c>
      <c r="D30" s="59">
        <v>0</v>
      </c>
      <c r="E30" s="35">
        <f>IFERROR(D30/$D$36,0)</f>
        <v>0</v>
      </c>
      <c r="F30" s="30" t="s">
        <v>22</v>
      </c>
    </row>
    <row r="31" spans="1:6" ht="14.25" customHeight="1" x14ac:dyDescent="0.2">
      <c r="A31" s="4"/>
      <c r="B31" s="41"/>
      <c r="C31" s="33" t="s">
        <v>94</v>
      </c>
      <c r="D31" s="59">
        <v>0</v>
      </c>
      <c r="E31" s="35">
        <f t="shared" ref="E31:E34" si="1">IFERROR(D31/$D$36,0)</f>
        <v>0</v>
      </c>
      <c r="F31" s="30" t="s">
        <v>22</v>
      </c>
    </row>
    <row r="32" spans="1:6" ht="14.25" customHeight="1" x14ac:dyDescent="0.2">
      <c r="A32" s="4"/>
      <c r="B32" s="21"/>
      <c r="C32" s="33" t="s">
        <v>95</v>
      </c>
      <c r="D32" s="59">
        <v>0</v>
      </c>
      <c r="E32" s="35">
        <f t="shared" si="1"/>
        <v>0</v>
      </c>
      <c r="F32" s="30" t="s">
        <v>22</v>
      </c>
    </row>
    <row r="33" spans="1:6" ht="14.25" customHeight="1" x14ac:dyDescent="0.2">
      <c r="A33" s="4"/>
      <c r="B33" s="21"/>
      <c r="C33" s="68" t="s">
        <v>96</v>
      </c>
      <c r="D33" s="59">
        <v>0</v>
      </c>
      <c r="E33" s="35">
        <f t="shared" si="1"/>
        <v>0</v>
      </c>
      <c r="F33" s="30" t="s">
        <v>22</v>
      </c>
    </row>
    <row r="34" spans="1:6" ht="14.25" customHeight="1" x14ac:dyDescent="0.2">
      <c r="A34" s="4"/>
      <c r="B34" s="21"/>
      <c r="C34" s="68" t="s">
        <v>97</v>
      </c>
      <c r="D34" s="59">
        <v>0</v>
      </c>
      <c r="E34" s="35">
        <f t="shared" si="1"/>
        <v>0</v>
      </c>
      <c r="F34" s="30" t="s">
        <v>22</v>
      </c>
    </row>
    <row r="35" spans="1:6" ht="14.25" customHeight="1" x14ac:dyDescent="0.2">
      <c r="A35" s="4"/>
      <c r="B35" s="21"/>
      <c r="C35" s="26" t="s">
        <v>84</v>
      </c>
      <c r="D35" s="59"/>
      <c r="E35" s="43"/>
      <c r="F35" s="30"/>
    </row>
    <row r="36" spans="1:6" ht="14.25" customHeight="1" x14ac:dyDescent="0.2">
      <c r="A36" s="4"/>
      <c r="B36" s="42"/>
      <c r="C36" s="20" t="s">
        <v>98</v>
      </c>
      <c r="D36" s="56">
        <f>SUM(D30:D35)</f>
        <v>0</v>
      </c>
      <c r="E36" s="43"/>
      <c r="F36" s="30"/>
    </row>
    <row r="37" spans="1:6" ht="14.25" customHeight="1" x14ac:dyDescent="0.2">
      <c r="A37" s="4"/>
      <c r="B37" s="29"/>
      <c r="C37" s="47"/>
      <c r="D37" s="48"/>
      <c r="E37" s="43"/>
      <c r="F37" s="30"/>
    </row>
    <row r="38" spans="1:6" ht="14.25" customHeight="1" x14ac:dyDescent="0.2">
      <c r="A38" s="4"/>
      <c r="B38" s="79" t="s">
        <v>99</v>
      </c>
      <c r="C38" s="79"/>
      <c r="D38" s="33"/>
      <c r="E38" s="21"/>
      <c r="F38" s="21"/>
    </row>
    <row r="39" spans="1:6" ht="14.25" customHeight="1" x14ac:dyDescent="0.2">
      <c r="A39" s="4"/>
      <c r="B39" s="29"/>
      <c r="C39" s="94" t="s">
        <v>100</v>
      </c>
      <c r="D39" s="59">
        <v>0</v>
      </c>
      <c r="E39" s="21"/>
      <c r="F39" s="21"/>
    </row>
    <row r="40" spans="1:6" ht="14.25" customHeight="1" x14ac:dyDescent="0.2">
      <c r="A40" s="4"/>
      <c r="B40" s="29"/>
      <c r="C40" s="94" t="s">
        <v>101</v>
      </c>
      <c r="D40" s="59">
        <v>0</v>
      </c>
      <c r="E40" s="21"/>
      <c r="F40" s="21"/>
    </row>
    <row r="41" spans="1:6" ht="14.25" customHeight="1" x14ac:dyDescent="0.2">
      <c r="A41" s="4"/>
      <c r="B41" s="29"/>
      <c r="C41" s="94" t="s">
        <v>102</v>
      </c>
      <c r="D41" s="59">
        <v>0</v>
      </c>
      <c r="E41" s="21"/>
      <c r="F41" s="21"/>
    </row>
    <row r="42" spans="1:6" ht="14.25" customHeight="1" x14ac:dyDescent="0.2">
      <c r="A42" s="4"/>
      <c r="B42" s="29"/>
      <c r="C42" s="94" t="s">
        <v>103</v>
      </c>
      <c r="D42" s="59">
        <v>0</v>
      </c>
      <c r="E42" s="43"/>
      <c r="F42" s="30"/>
    </row>
    <row r="43" spans="1:6" ht="14.25" customHeight="1" x14ac:dyDescent="0.2">
      <c r="A43" s="4"/>
      <c r="B43" s="29"/>
      <c r="C43" s="94" t="s">
        <v>104</v>
      </c>
      <c r="D43" s="59">
        <v>0</v>
      </c>
      <c r="E43" s="43"/>
      <c r="F43" s="30"/>
    </row>
    <row r="44" spans="1:6" ht="14.25" customHeight="1" x14ac:dyDescent="0.2">
      <c r="A44" s="4"/>
      <c r="B44" s="29"/>
      <c r="C44" s="26" t="s">
        <v>84</v>
      </c>
      <c r="D44" s="59"/>
      <c r="E44" s="43"/>
      <c r="F44" s="30"/>
    </row>
    <row r="45" spans="1:6" ht="14.25" customHeight="1" x14ac:dyDescent="0.2">
      <c r="A45" s="4"/>
      <c r="B45" s="29"/>
      <c r="C45" s="95" t="s">
        <v>105</v>
      </c>
      <c r="D45" s="56">
        <f>SUM(D39:D44)</f>
        <v>0</v>
      </c>
      <c r="E45" s="43"/>
      <c r="F45" s="30"/>
    </row>
    <row r="46" spans="1:6" ht="14.25" customHeight="1" x14ac:dyDescent="0.2">
      <c r="A46" s="4"/>
      <c r="E46" s="43"/>
      <c r="F46" s="30"/>
    </row>
    <row r="47" spans="1:6" ht="14.25" customHeight="1" x14ac:dyDescent="0.2">
      <c r="A47" s="4"/>
      <c r="B47" s="116" t="s">
        <v>106</v>
      </c>
      <c r="C47" s="116"/>
      <c r="D47" s="39"/>
      <c r="E47" s="43"/>
      <c r="F47" s="30"/>
    </row>
    <row r="48" spans="1:6" ht="14.25" customHeight="1" x14ac:dyDescent="0.2">
      <c r="A48" s="4"/>
      <c r="B48" s="29"/>
      <c r="C48" s="94" t="s">
        <v>107</v>
      </c>
      <c r="D48" s="59">
        <v>0</v>
      </c>
      <c r="E48" s="43"/>
      <c r="F48" s="30"/>
    </row>
    <row r="49" spans="1:7" ht="14.25" customHeight="1" x14ac:dyDescent="0.2">
      <c r="A49" s="4"/>
      <c r="B49" s="29"/>
      <c r="C49" s="94" t="s">
        <v>108</v>
      </c>
      <c r="D49" s="59">
        <v>0</v>
      </c>
      <c r="E49" s="43"/>
      <c r="F49" s="30"/>
    </row>
    <row r="50" spans="1:7" ht="14.25" customHeight="1" x14ac:dyDescent="0.2">
      <c r="A50" s="4"/>
      <c r="B50" s="29"/>
      <c r="C50" s="40" t="s">
        <v>109</v>
      </c>
      <c r="D50" s="78">
        <f>IFERROR(D49/(D4/10000),0)</f>
        <v>0</v>
      </c>
      <c r="E50" s="43"/>
      <c r="F50" s="30"/>
    </row>
    <row r="51" spans="1:7" ht="14.25" customHeight="1" x14ac:dyDescent="0.2">
      <c r="A51" s="4"/>
      <c r="B51" s="29"/>
      <c r="C51" s="47"/>
      <c r="D51" s="48"/>
      <c r="E51" s="43"/>
      <c r="F51" s="30"/>
    </row>
    <row r="52" spans="1:7" ht="14.25" customHeight="1" x14ac:dyDescent="0.2">
      <c r="A52" s="4"/>
      <c r="B52" s="82" t="s">
        <v>110</v>
      </c>
      <c r="C52" s="81"/>
      <c r="D52" s="89" t="s">
        <v>63</v>
      </c>
      <c r="E52" s="43"/>
      <c r="F52" s="30"/>
    </row>
    <row r="53" spans="1:7" ht="14.25" customHeight="1" x14ac:dyDescent="0.2">
      <c r="A53" s="4"/>
      <c r="B53" s="29"/>
      <c r="C53" s="45" t="s">
        <v>111</v>
      </c>
      <c r="D53" s="59">
        <v>0</v>
      </c>
      <c r="E53" s="43"/>
      <c r="F53" s="30"/>
    </row>
    <row r="54" spans="1:7" ht="14.25" customHeight="1" x14ac:dyDescent="0.2">
      <c r="A54" s="4"/>
      <c r="B54" s="29"/>
      <c r="C54" s="46" t="s">
        <v>112</v>
      </c>
      <c r="D54" s="59">
        <v>0</v>
      </c>
      <c r="E54" s="43"/>
      <c r="F54" s="30"/>
    </row>
    <row r="55" spans="1:7" ht="14.25" customHeight="1" x14ac:dyDescent="0.2">
      <c r="A55" s="4"/>
      <c r="B55" s="29"/>
      <c r="C55" s="20" t="s">
        <v>113</v>
      </c>
      <c r="D55" s="34">
        <f>SUM(D53:D54)</f>
        <v>0</v>
      </c>
      <c r="E55" s="43"/>
      <c r="F55" s="30"/>
    </row>
    <row r="56" spans="1:7" ht="14.25" customHeight="1" x14ac:dyDescent="0.2">
      <c r="A56" s="4"/>
      <c r="B56" s="93"/>
      <c r="C56" s="87"/>
      <c r="D56" s="88"/>
      <c r="E56" s="96"/>
      <c r="F56" s="97"/>
      <c r="G56" s="2"/>
    </row>
    <row r="57" spans="1:7" ht="14.25" customHeight="1" x14ac:dyDescent="0.2">
      <c r="A57" s="4"/>
      <c r="B57" s="93"/>
      <c r="C57" s="87"/>
      <c r="D57" s="88"/>
      <c r="E57" s="43"/>
      <c r="F57" s="90"/>
      <c r="G57" s="2"/>
    </row>
    <row r="58" spans="1:7" ht="14.25" customHeight="1" x14ac:dyDescent="0.2">
      <c r="A58" s="4"/>
      <c r="B58" s="91" t="s">
        <v>114</v>
      </c>
      <c r="C58" s="86"/>
      <c r="D58" s="85" t="s">
        <v>34</v>
      </c>
      <c r="E58" s="43"/>
      <c r="F58" s="30"/>
    </row>
    <row r="59" spans="1:7" ht="14.25" customHeight="1" x14ac:dyDescent="0.2">
      <c r="A59" s="84"/>
      <c r="B59" s="119" t="s">
        <v>115</v>
      </c>
      <c r="C59" s="120"/>
      <c r="D59" s="59">
        <v>0</v>
      </c>
      <c r="E59" s="43"/>
      <c r="F59" s="30"/>
    </row>
    <row r="60" spans="1:7" ht="14.25" customHeight="1" x14ac:dyDescent="0.2">
      <c r="A60" s="84"/>
      <c r="B60" s="104" t="s">
        <v>77</v>
      </c>
      <c r="C60" s="105"/>
      <c r="D60" s="59">
        <v>0</v>
      </c>
      <c r="E60" s="35">
        <f>IFERROR(D60/$D$59,0)</f>
        <v>0</v>
      </c>
      <c r="F60" s="30" t="s">
        <v>116</v>
      </c>
    </row>
    <row r="61" spans="1:7" ht="14.25" customHeight="1" thickBot="1" x14ac:dyDescent="0.25">
      <c r="A61" s="84"/>
      <c r="B61" s="106" t="s">
        <v>78</v>
      </c>
      <c r="C61" s="107"/>
      <c r="D61" s="69">
        <v>0</v>
      </c>
      <c r="E61" s="35">
        <f t="shared" ref="E61:E63" si="2">IFERROR(D61/$D$59,0)</f>
        <v>0</v>
      </c>
      <c r="F61" s="30" t="s">
        <v>116</v>
      </c>
    </row>
    <row r="62" spans="1:7" ht="14.25" customHeight="1" x14ac:dyDescent="0.2">
      <c r="A62" s="84"/>
      <c r="B62" s="110" t="s">
        <v>79</v>
      </c>
      <c r="C62" s="111"/>
      <c r="D62" s="70">
        <v>0</v>
      </c>
      <c r="E62" s="35">
        <f t="shared" si="2"/>
        <v>0</v>
      </c>
      <c r="F62" s="30" t="s">
        <v>116</v>
      </c>
    </row>
    <row r="63" spans="1:7" ht="14.25" customHeight="1" x14ac:dyDescent="0.2">
      <c r="A63" s="84"/>
      <c r="B63" s="108" t="s">
        <v>7</v>
      </c>
      <c r="C63" s="109"/>
      <c r="D63" s="71">
        <v>0</v>
      </c>
      <c r="E63" s="35">
        <f t="shared" si="2"/>
        <v>0</v>
      </c>
      <c r="F63" s="30" t="s">
        <v>116</v>
      </c>
    </row>
    <row r="64" spans="1:7" ht="14.25" customHeight="1" x14ac:dyDescent="0.2">
      <c r="A64" s="84"/>
      <c r="B64" s="100" t="s">
        <v>80</v>
      </c>
      <c r="C64" s="100"/>
      <c r="D64" s="71">
        <v>0</v>
      </c>
      <c r="E64" s="43"/>
      <c r="F64" s="30"/>
    </row>
    <row r="65" spans="1:6" ht="14.25" customHeight="1" x14ac:dyDescent="0.2">
      <c r="A65" s="4"/>
      <c r="B65" s="29"/>
      <c r="C65" s="47"/>
      <c r="D65" s="48"/>
      <c r="E65" s="43"/>
      <c r="F65" s="30"/>
    </row>
    <row r="66" spans="1:6" ht="14.25" customHeight="1" x14ac:dyDescent="0.2">
      <c r="A66" s="4"/>
      <c r="B66" s="98" t="s">
        <v>83</v>
      </c>
      <c r="C66" s="99"/>
      <c r="D66" s="63" t="s">
        <v>34</v>
      </c>
      <c r="E66" s="43"/>
      <c r="F66" s="30"/>
    </row>
    <row r="67" spans="1:6" ht="14.25" customHeight="1" x14ac:dyDescent="0.2">
      <c r="A67" s="4"/>
      <c r="B67" s="33" t="s">
        <v>8</v>
      </c>
      <c r="C67" s="46" t="s">
        <v>20</v>
      </c>
      <c r="D67" s="59">
        <v>0</v>
      </c>
      <c r="E67" s="43"/>
      <c r="F67" s="30"/>
    </row>
    <row r="68" spans="1:6" ht="14.25" customHeight="1" x14ac:dyDescent="0.2">
      <c r="A68" s="4"/>
      <c r="B68" s="33" t="s">
        <v>19</v>
      </c>
      <c r="C68" s="46" t="s">
        <v>20</v>
      </c>
      <c r="D68" s="59">
        <v>0</v>
      </c>
      <c r="E68" s="43"/>
      <c r="F68" s="30"/>
    </row>
    <row r="69" spans="1:6" ht="14.25" customHeight="1" x14ac:dyDescent="0.2">
      <c r="A69" s="4"/>
      <c r="B69" s="29"/>
      <c r="C69" s="47"/>
      <c r="D69" s="48"/>
      <c r="E69" s="43"/>
      <c r="F69" s="30"/>
    </row>
    <row r="70" spans="1:6" ht="14.25" customHeight="1" x14ac:dyDescent="0.2">
      <c r="A70" s="84"/>
      <c r="B70" s="79" t="s">
        <v>117</v>
      </c>
      <c r="C70" s="79"/>
      <c r="D70" s="63" t="s">
        <v>34</v>
      </c>
      <c r="E70" s="43"/>
      <c r="F70" s="30"/>
    </row>
    <row r="71" spans="1:6" ht="14.25" customHeight="1" x14ac:dyDescent="0.2">
      <c r="A71" s="4"/>
      <c r="B71" s="24"/>
      <c r="C71" s="94" t="s">
        <v>23</v>
      </c>
      <c r="D71" s="59">
        <v>0</v>
      </c>
      <c r="E71" s="35">
        <f>IFERROR(D71/$D$77,0)</f>
        <v>0</v>
      </c>
      <c r="F71" s="30" t="s">
        <v>118</v>
      </c>
    </row>
    <row r="72" spans="1:6" ht="14.25" customHeight="1" x14ac:dyDescent="0.2">
      <c r="A72" s="4"/>
      <c r="B72" s="41"/>
      <c r="C72" s="33" t="s">
        <v>94</v>
      </c>
      <c r="D72" s="59">
        <v>0</v>
      </c>
      <c r="E72" s="35">
        <f t="shared" ref="E72:E75" si="3">IFERROR(D72/$D$77,0)</f>
        <v>0</v>
      </c>
      <c r="F72" s="30" t="s">
        <v>118</v>
      </c>
    </row>
    <row r="73" spans="1:6" ht="14.25" customHeight="1" x14ac:dyDescent="0.2">
      <c r="A73" s="4"/>
      <c r="B73" s="21"/>
      <c r="C73" s="33" t="s">
        <v>95</v>
      </c>
      <c r="D73" s="59">
        <v>0</v>
      </c>
      <c r="E73" s="35">
        <f t="shared" si="3"/>
        <v>0</v>
      </c>
      <c r="F73" s="30" t="s">
        <v>118</v>
      </c>
    </row>
    <row r="74" spans="1:6" ht="14.25" customHeight="1" x14ac:dyDescent="0.2">
      <c r="A74" s="4"/>
      <c r="B74" s="21"/>
      <c r="C74" s="68" t="s">
        <v>96</v>
      </c>
      <c r="D74" s="59">
        <v>0</v>
      </c>
      <c r="E74" s="35">
        <f t="shared" si="3"/>
        <v>0</v>
      </c>
      <c r="F74" s="30" t="s">
        <v>118</v>
      </c>
    </row>
    <row r="75" spans="1:6" ht="14.25" customHeight="1" x14ac:dyDescent="0.2">
      <c r="A75" s="4"/>
      <c r="B75" s="21"/>
      <c r="C75" s="68" t="s">
        <v>97</v>
      </c>
      <c r="D75" s="59">
        <v>0</v>
      </c>
      <c r="E75" s="35">
        <f t="shared" si="3"/>
        <v>0</v>
      </c>
      <c r="F75" s="30" t="s">
        <v>118</v>
      </c>
    </row>
    <row r="76" spans="1:6" ht="14.25" customHeight="1" x14ac:dyDescent="0.2">
      <c r="A76" s="4"/>
      <c r="B76" s="21"/>
      <c r="C76" s="26" t="s">
        <v>84</v>
      </c>
      <c r="D76" s="59"/>
      <c r="E76" s="43"/>
      <c r="F76" s="30"/>
    </row>
    <row r="77" spans="1:6" ht="14.25" customHeight="1" x14ac:dyDescent="0.2">
      <c r="A77" s="4"/>
      <c r="B77" s="42"/>
      <c r="C77" s="20" t="s">
        <v>9</v>
      </c>
      <c r="D77" s="56">
        <f>SUM(D71:D76)</f>
        <v>0</v>
      </c>
      <c r="E77" s="43"/>
      <c r="F77" s="30"/>
    </row>
    <row r="78" spans="1:6" ht="14.25" customHeight="1" x14ac:dyDescent="0.2">
      <c r="A78" s="4"/>
      <c r="B78" s="29"/>
      <c r="C78" s="47"/>
      <c r="D78" s="48"/>
      <c r="E78" s="43"/>
      <c r="F78" s="30"/>
    </row>
    <row r="79" spans="1:6" ht="14.25" customHeight="1" x14ac:dyDescent="0.2">
      <c r="A79" s="84"/>
      <c r="B79" s="79" t="s">
        <v>119</v>
      </c>
      <c r="C79" s="79"/>
      <c r="D79" s="33"/>
      <c r="E79" s="21"/>
      <c r="F79" s="21"/>
    </row>
    <row r="80" spans="1:6" ht="14.25" customHeight="1" x14ac:dyDescent="0.2">
      <c r="A80" s="4"/>
      <c r="B80" s="29"/>
      <c r="C80" s="94" t="s">
        <v>100</v>
      </c>
      <c r="D80" s="59">
        <v>0</v>
      </c>
      <c r="E80" s="21"/>
      <c r="F80" s="21"/>
    </row>
    <row r="81" spans="1:6" ht="14.25" customHeight="1" x14ac:dyDescent="0.2">
      <c r="A81" s="4"/>
      <c r="B81" s="29"/>
      <c r="C81" s="94" t="s">
        <v>101</v>
      </c>
      <c r="D81" s="59">
        <v>0</v>
      </c>
      <c r="E81" s="21"/>
      <c r="F81" s="21"/>
    </row>
    <row r="82" spans="1:6" ht="14.25" customHeight="1" x14ac:dyDescent="0.2">
      <c r="A82" s="4"/>
      <c r="B82" s="29"/>
      <c r="C82" s="94" t="s">
        <v>102</v>
      </c>
      <c r="D82" s="59">
        <v>0</v>
      </c>
      <c r="E82" s="21"/>
      <c r="F82" s="21"/>
    </row>
    <row r="83" spans="1:6" ht="14.25" customHeight="1" x14ac:dyDescent="0.2">
      <c r="A83" s="4"/>
      <c r="B83" s="29"/>
      <c r="C83" s="94" t="s">
        <v>103</v>
      </c>
      <c r="D83" s="59">
        <v>0</v>
      </c>
      <c r="E83" s="21"/>
      <c r="F83" s="21"/>
    </row>
    <row r="84" spans="1:6" ht="14.25" customHeight="1" x14ac:dyDescent="0.2">
      <c r="A84" s="4"/>
      <c r="B84" s="29"/>
      <c r="C84" s="94" t="s">
        <v>104</v>
      </c>
      <c r="D84" s="59">
        <v>0</v>
      </c>
      <c r="E84" s="21"/>
      <c r="F84" s="21"/>
    </row>
    <row r="85" spans="1:6" ht="14.25" customHeight="1" x14ac:dyDescent="0.2">
      <c r="A85" s="4"/>
      <c r="B85" s="29"/>
      <c r="C85" s="26" t="s">
        <v>84</v>
      </c>
      <c r="D85" s="59"/>
      <c r="E85" s="21"/>
      <c r="F85" s="21"/>
    </row>
    <row r="86" spans="1:6" ht="14.25" customHeight="1" x14ac:dyDescent="0.2">
      <c r="A86" s="4"/>
      <c r="B86" s="29"/>
      <c r="C86" s="95" t="s">
        <v>105</v>
      </c>
      <c r="D86" s="56">
        <f>SUM(D80:D85)</f>
        <v>0</v>
      </c>
      <c r="E86" s="21"/>
      <c r="F86" s="21"/>
    </row>
    <row r="87" spans="1:6" ht="14.25" customHeight="1" x14ac:dyDescent="0.2">
      <c r="A87" s="4"/>
      <c r="B87" s="29"/>
      <c r="C87" s="31"/>
      <c r="D87" s="32"/>
      <c r="E87" s="21"/>
      <c r="F87" s="21"/>
    </row>
    <row r="88" spans="1:6" ht="14.25" customHeight="1" x14ac:dyDescent="0.2">
      <c r="A88" s="84"/>
      <c r="B88" s="116" t="s">
        <v>120</v>
      </c>
      <c r="C88" s="116"/>
      <c r="D88" s="39"/>
      <c r="E88" s="21"/>
      <c r="F88" s="21"/>
    </row>
    <row r="89" spans="1:6" ht="14.25" customHeight="1" x14ac:dyDescent="0.2">
      <c r="A89" s="4"/>
      <c r="B89" s="29"/>
      <c r="C89" s="94" t="s">
        <v>107</v>
      </c>
      <c r="D89" s="59">
        <v>0</v>
      </c>
      <c r="E89" s="21"/>
      <c r="F89" s="21"/>
    </row>
    <row r="90" spans="1:6" ht="14.25" customHeight="1" x14ac:dyDescent="0.2">
      <c r="A90" s="4"/>
      <c r="B90" s="29"/>
      <c r="C90" s="94" t="s">
        <v>108</v>
      </c>
      <c r="D90" s="59">
        <v>0</v>
      </c>
      <c r="E90" s="21"/>
      <c r="F90" s="21"/>
    </row>
    <row r="91" spans="1:6" ht="14.25" customHeight="1" x14ac:dyDescent="0.2">
      <c r="A91" s="4"/>
      <c r="B91" s="29"/>
      <c r="C91" s="40" t="s">
        <v>109</v>
      </c>
      <c r="D91" s="71">
        <f>IFERROR(D90/(D59/10000),0)</f>
        <v>0</v>
      </c>
      <c r="E91" s="21"/>
      <c r="F91" s="21"/>
    </row>
    <row r="92" spans="1:6" ht="14.25" customHeight="1" x14ac:dyDescent="0.2">
      <c r="A92" s="4"/>
      <c r="B92" s="12"/>
      <c r="C92" s="18"/>
      <c r="D92" s="19"/>
      <c r="E92" s="6"/>
      <c r="F92" s="6"/>
    </row>
    <row r="93" spans="1:6" ht="14.25" customHeight="1" x14ac:dyDescent="0.2">
      <c r="A93" s="4"/>
      <c r="B93" s="82" t="s">
        <v>122</v>
      </c>
      <c r="C93" s="81"/>
      <c r="D93" s="44" t="s">
        <v>63</v>
      </c>
      <c r="E93" s="77"/>
      <c r="F93" s="30"/>
    </row>
    <row r="94" spans="1:6" ht="14.25" customHeight="1" x14ac:dyDescent="0.2">
      <c r="A94" s="4"/>
      <c r="B94" s="29"/>
      <c r="C94" s="45" t="s">
        <v>111</v>
      </c>
      <c r="D94" s="59">
        <v>1</v>
      </c>
      <c r="E94" s="43"/>
      <c r="F94" s="30"/>
    </row>
    <row r="95" spans="1:6" ht="14.25" customHeight="1" x14ac:dyDescent="0.2">
      <c r="A95" s="4"/>
      <c r="B95" s="29"/>
      <c r="C95" s="46" t="s">
        <v>112</v>
      </c>
      <c r="D95" s="59">
        <v>1</v>
      </c>
      <c r="E95" s="43"/>
      <c r="F95" s="30"/>
    </row>
    <row r="96" spans="1:6" ht="14.25" customHeight="1" x14ac:dyDescent="0.2">
      <c r="A96" s="4"/>
      <c r="B96" s="29"/>
      <c r="C96" s="20" t="s">
        <v>121</v>
      </c>
      <c r="D96" s="34">
        <f>SUM(D94:D95)</f>
        <v>2</v>
      </c>
      <c r="E96" s="43"/>
      <c r="F96" s="30"/>
    </row>
    <row r="97" spans="1:6" ht="14.25" customHeight="1" x14ac:dyDescent="0.2">
      <c r="A97" s="4"/>
      <c r="B97" s="12"/>
      <c r="C97" s="18"/>
      <c r="D97" s="19"/>
      <c r="E97" s="6"/>
      <c r="F97" s="6"/>
    </row>
    <row r="98" spans="1:6" ht="14.25" customHeight="1" x14ac:dyDescent="0.2">
      <c r="A98" s="4"/>
      <c r="B98" s="12"/>
      <c r="C98" s="18"/>
      <c r="D98" s="19"/>
      <c r="E98" s="6"/>
      <c r="F98" s="6"/>
    </row>
    <row r="99" spans="1:6" ht="14.25" customHeight="1" x14ac:dyDescent="0.2">
      <c r="A99" s="4"/>
      <c r="B99" s="12"/>
      <c r="C99" s="18"/>
      <c r="D99" s="19"/>
      <c r="E99" s="6"/>
      <c r="F99" s="6"/>
    </row>
    <row r="100" spans="1:6" x14ac:dyDescent="0.2">
      <c r="B100" s="7"/>
      <c r="C100" s="13"/>
      <c r="D100" s="11"/>
      <c r="E100" s="6"/>
      <c r="F100" s="6"/>
    </row>
    <row r="101" spans="1:6" x14ac:dyDescent="0.2">
      <c r="B101" s="7"/>
      <c r="C101" s="7"/>
      <c r="D101" s="8"/>
      <c r="E101" s="6"/>
      <c r="F101" s="6"/>
    </row>
    <row r="102" spans="1:6" x14ac:dyDescent="0.2">
      <c r="B102" s="6"/>
      <c r="C102" s="9"/>
      <c r="D102" s="10"/>
      <c r="E102" s="13"/>
      <c r="F102" s="14"/>
    </row>
    <row r="103" spans="1:6" x14ac:dyDescent="0.2">
      <c r="B103" s="6"/>
      <c r="C103" s="9"/>
      <c r="D103" s="10"/>
      <c r="E103" s="13"/>
      <c r="F103" s="14"/>
    </row>
  </sheetData>
  <sheetProtection formatCells="0" insertRows="0" deleteRows="0"/>
  <mergeCells count="21">
    <mergeCell ref="B64:C64"/>
    <mergeCell ref="B66:C66"/>
    <mergeCell ref="B88:C88"/>
    <mergeCell ref="B47:C47"/>
    <mergeCell ref="B59:C59"/>
    <mergeCell ref="B60:C60"/>
    <mergeCell ref="B61:C61"/>
    <mergeCell ref="B62:C62"/>
    <mergeCell ref="B63:C63"/>
    <mergeCell ref="B8:C8"/>
    <mergeCell ref="B9:C9"/>
    <mergeCell ref="A10:A14"/>
    <mergeCell ref="B11:C11"/>
    <mergeCell ref="B12:C12"/>
    <mergeCell ref="B24:C24"/>
    <mergeCell ref="B2:D2"/>
    <mergeCell ref="B3:C3"/>
    <mergeCell ref="B4:C4"/>
    <mergeCell ref="B5:C5"/>
    <mergeCell ref="B6:C6"/>
    <mergeCell ref="B7:C7"/>
  </mergeCells>
  <pageMargins left="0.19685039370078741" right="0.19685039370078741" top="2.2440944881889764" bottom="0.59895833333333337" header="0" footer="0"/>
  <pageSetup paperSize="9" orientation="portrait" r:id="rId1"/>
  <headerFooter>
    <oddHeader xml:space="preserve">&amp;C&amp;G&amp;R&amp;5   &amp;2
</oddHeader>
    <oddFooter>&amp;L&amp;12&amp;K000000New Quarter for the Bata's Town of Zruč&amp;K01+000
Balance sheet&amp;R&amp;12ZNS
P.09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CZ-BILANCE</vt:lpstr>
      <vt:lpstr>EN-BALANCE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</dc:creator>
  <cp:lastModifiedBy>Kamila</cp:lastModifiedBy>
  <cp:lastPrinted>2025-06-18T15:37:57Z</cp:lastPrinted>
  <dcterms:created xsi:type="dcterms:W3CDTF">2025-04-03T10:01:47Z</dcterms:created>
  <dcterms:modified xsi:type="dcterms:W3CDTF">2026-04-13T14:26:29Z</dcterms:modified>
</cp:coreProperties>
</file>