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320" windowHeight="12120"/>
  </bookViews>
  <sheets>
    <sheet name="Přehled" sheetId="2" r:id="rId1"/>
    <sheet name="List1" sheetId="3" r:id="rId2"/>
  </sheets>
  <definedNames>
    <definedName name="Print_Area" localSheetId="0">Přehled!$B$1:$J$20</definedName>
  </definedNames>
  <calcPr calcId="145621" concurrentCalc="0"/>
</workbook>
</file>

<file path=xl/calcChain.xml><?xml version="1.0" encoding="utf-8"?>
<calcChain xmlns="http://schemas.openxmlformats.org/spreadsheetml/2006/main">
  <c r="J20" i="2" l="1"/>
  <c r="J18" i="2"/>
  <c r="J16" i="2"/>
  <c r="J17" i="2"/>
  <c r="J15" i="2"/>
  <c r="J10" i="2"/>
  <c r="J8" i="2"/>
  <c r="J5" i="2"/>
  <c r="J6" i="2"/>
  <c r="J7" i="2"/>
  <c r="J4" i="2"/>
</calcChain>
</file>

<file path=xl/sharedStrings.xml><?xml version="1.0" encoding="utf-8"?>
<sst xmlns="http://schemas.openxmlformats.org/spreadsheetml/2006/main" count="79" uniqueCount="33">
  <si>
    <t>nadlimitní</t>
  </si>
  <si>
    <t>AJ</t>
  </si>
  <si>
    <t>podlimitní</t>
  </si>
  <si>
    <t xml:space="preserve"> </t>
  </si>
  <si>
    <t>Příloha č.1</t>
  </si>
  <si>
    <t>Předmět plnění veřejné zakázky Minitendr č. 6</t>
  </si>
  <si>
    <t>Část A Minitendru č. 6</t>
  </si>
  <si>
    <t>Počet</t>
  </si>
  <si>
    <t>Typ výběrového řízení / Plnění</t>
  </si>
  <si>
    <t>Jednací jazyk</t>
  </si>
  <si>
    <t>Jednání vedeno</t>
  </si>
  <si>
    <t>Počet uchazečů</t>
  </si>
  <si>
    <t>Cena v Kč bez DPH za 1 VŘ/ 1 hodina poradenství</t>
  </si>
  <si>
    <t>Předpokl. Hodnota VŘ</t>
  </si>
  <si>
    <t>Popis VŘ</t>
  </si>
  <si>
    <t>Cena v Kč bez DPH za položku [(cena za 1 VŘ / 1 hodina poradenství) x (počet VŘ / hodin poradenství)]</t>
  </si>
  <si>
    <t>ústně</t>
  </si>
  <si>
    <t>písemně</t>
  </si>
  <si>
    <t>neurčeno</t>
  </si>
  <si>
    <t>Odborné poradenství a konzultace</t>
  </si>
  <si>
    <t>Předmět plnění: dodávka/služba/Stavební práce</t>
  </si>
  <si>
    <t>Otevřené</t>
  </si>
  <si>
    <t>Část B Minitendru č. 6</t>
  </si>
  <si>
    <t>100 hodin</t>
  </si>
  <si>
    <t>150 hodin</t>
  </si>
  <si>
    <t>Soutěžní dialog dle § 35 ZVZ</t>
  </si>
  <si>
    <t>Celková nabídková cena Část A bez DPH:</t>
  </si>
  <si>
    <t>Celková nabídková cena Část B bez DPH:</t>
  </si>
  <si>
    <t>Odborná a právní stanoviska vztahující se k zadávacím řízením dle ZVZ</t>
  </si>
  <si>
    <t>JŘBU dle § 23 odst. 1 až 6 ZVZ</t>
  </si>
  <si>
    <t>JŘBU dle § 23 odst. 7 až 12 ZVZ</t>
  </si>
  <si>
    <t>ČJ</t>
  </si>
  <si>
    <t>AJ/ČJ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</si>
</sst>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2" borderId="1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20" sqref="J20"/>
    </sheetView>
  </sheetViews>
  <sheetFormatPr defaultRowHeight="15" x14ac:dyDescent="0.25"/>
  <cols>
    <col min="1" max="1" width="3" customWidth="1"/>
    <col min="2" max="2" width="10" style="2" customWidth="1"/>
    <col min="3" max="3" width="26.85546875" customWidth="1"/>
    <col min="4" max="4" width="9.5703125" customWidth="1"/>
    <col min="5" max="5" width="15.140625" bestFit="1" customWidth="1"/>
    <col min="6" max="6" width="13.5703125" customWidth="1"/>
    <col min="7" max="7" width="13.42578125" customWidth="1"/>
    <col min="8" max="8" width="30.5703125" customWidth="1"/>
    <col min="9" max="9" width="25.42578125" customWidth="1"/>
    <col min="10" max="10" width="40.5703125" customWidth="1"/>
  </cols>
  <sheetData>
    <row r="1" spans="1:10" ht="15.75" x14ac:dyDescent="0.25">
      <c r="A1" t="s">
        <v>3</v>
      </c>
      <c r="B1" s="14" t="s">
        <v>4</v>
      </c>
      <c r="C1" s="14"/>
      <c r="D1" s="14" t="s">
        <v>5</v>
      </c>
      <c r="E1" s="14"/>
      <c r="F1" s="14"/>
    </row>
    <row r="2" spans="1:10" ht="16.5" thickBot="1" x14ac:dyDescent="0.3">
      <c r="B2" s="14" t="s">
        <v>6</v>
      </c>
    </row>
    <row r="3" spans="1:10" ht="43.5" customHeight="1" x14ac:dyDescent="0.25">
      <c r="B3" s="11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13</v>
      </c>
      <c r="H3" s="6" t="s">
        <v>14</v>
      </c>
      <c r="I3" s="6" t="s">
        <v>12</v>
      </c>
      <c r="J3" s="7" t="s">
        <v>15</v>
      </c>
    </row>
    <row r="4" spans="1:10" ht="30" x14ac:dyDescent="0.25">
      <c r="B4" s="12">
        <v>3</v>
      </c>
      <c r="C4" s="4" t="s">
        <v>29</v>
      </c>
      <c r="D4" s="4" t="s">
        <v>1</v>
      </c>
      <c r="E4" s="4" t="s">
        <v>17</v>
      </c>
      <c r="F4" s="4" t="s">
        <v>18</v>
      </c>
      <c r="G4" s="4"/>
      <c r="H4" s="28" t="s">
        <v>20</v>
      </c>
      <c r="I4" s="31"/>
      <c r="J4" s="23">
        <f>B4*I4</f>
        <v>0</v>
      </c>
    </row>
    <row r="5" spans="1:10" s="1" customFormat="1" ht="30" x14ac:dyDescent="0.25">
      <c r="B5" s="10">
        <v>10</v>
      </c>
      <c r="C5" s="5" t="s">
        <v>29</v>
      </c>
      <c r="D5" s="5" t="s">
        <v>1</v>
      </c>
      <c r="E5" s="5" t="s">
        <v>16</v>
      </c>
      <c r="F5" s="5" t="s">
        <v>18</v>
      </c>
      <c r="G5" s="5"/>
      <c r="H5" s="29" t="s">
        <v>20</v>
      </c>
      <c r="I5" s="31"/>
      <c r="J5" s="23">
        <f t="shared" ref="J5:J7" si="0">B5*I5</f>
        <v>0</v>
      </c>
    </row>
    <row r="6" spans="1:10" s="2" customFormat="1" ht="30" x14ac:dyDescent="0.25">
      <c r="B6" s="10">
        <v>2</v>
      </c>
      <c r="C6" s="5" t="s">
        <v>30</v>
      </c>
      <c r="D6" s="5" t="s">
        <v>32</v>
      </c>
      <c r="E6" s="4" t="s">
        <v>18</v>
      </c>
      <c r="F6" s="5" t="s">
        <v>18</v>
      </c>
      <c r="G6" s="5"/>
      <c r="H6" s="29" t="s">
        <v>20</v>
      </c>
      <c r="I6" s="31"/>
      <c r="J6" s="23">
        <f t="shared" si="0"/>
        <v>0</v>
      </c>
    </row>
    <row r="7" spans="1:10" s="2" customFormat="1" ht="30" x14ac:dyDescent="0.25">
      <c r="B7" s="10">
        <v>1</v>
      </c>
      <c r="C7" s="4" t="s">
        <v>25</v>
      </c>
      <c r="D7" s="4" t="s">
        <v>1</v>
      </c>
      <c r="E7" s="4" t="s">
        <v>18</v>
      </c>
      <c r="F7" s="4" t="s">
        <v>18</v>
      </c>
      <c r="G7" s="4"/>
      <c r="H7" s="28" t="s">
        <v>20</v>
      </c>
      <c r="I7" s="31"/>
      <c r="J7" s="23">
        <f t="shared" si="0"/>
        <v>0</v>
      </c>
    </row>
    <row r="8" spans="1:10" ht="90.75" customHeight="1" thickBot="1" x14ac:dyDescent="0.3">
      <c r="B8" s="13" t="s">
        <v>23</v>
      </c>
      <c r="C8" s="8" t="s">
        <v>19</v>
      </c>
      <c r="D8" s="9" t="s">
        <v>18</v>
      </c>
      <c r="E8" s="9" t="s">
        <v>18</v>
      </c>
      <c r="F8" s="9" t="s">
        <v>18</v>
      </c>
      <c r="G8" s="9" t="s">
        <v>18</v>
      </c>
      <c r="H8" s="8" t="s">
        <v>28</v>
      </c>
      <c r="I8" s="32"/>
      <c r="J8" s="24">
        <f>100*I8</f>
        <v>0</v>
      </c>
    </row>
    <row r="9" spans="1:10" s="2" customFormat="1" ht="15.75" thickBot="1" x14ac:dyDescent="0.3">
      <c r="B9" s="15"/>
      <c r="C9" s="16"/>
      <c r="D9" s="17"/>
      <c r="E9" s="17"/>
      <c r="F9" s="17"/>
      <c r="G9" s="17"/>
      <c r="H9" s="18"/>
      <c r="I9" s="3"/>
      <c r="J9" s="3"/>
    </row>
    <row r="10" spans="1:10" s="2" customFormat="1" ht="30.75" thickBot="1" x14ac:dyDescent="0.3">
      <c r="B10" s="15"/>
      <c r="C10" s="16"/>
      <c r="D10" s="17"/>
      <c r="E10" s="17"/>
      <c r="F10" s="17"/>
      <c r="G10" s="17"/>
      <c r="H10" s="18"/>
      <c r="I10" s="30" t="s">
        <v>26</v>
      </c>
      <c r="J10" s="27">
        <f>SUM(J4:J8)</f>
        <v>0</v>
      </c>
    </row>
    <row r="11" spans="1:10" s="2" customFormat="1" ht="12.75" customHeight="1" x14ac:dyDescent="0.25">
      <c r="B11" s="15"/>
      <c r="C11" s="16"/>
      <c r="D11" s="17"/>
      <c r="E11" s="17"/>
      <c r="F11" s="17"/>
      <c r="G11" s="17"/>
      <c r="H11" s="18"/>
      <c r="I11" s="3"/>
      <c r="J11" s="25"/>
    </row>
    <row r="12" spans="1:10" s="2" customFormat="1" ht="15.75" x14ac:dyDescent="0.25">
      <c r="B12" s="14" t="s">
        <v>4</v>
      </c>
      <c r="C12" s="14"/>
      <c r="D12" s="14" t="s">
        <v>5</v>
      </c>
      <c r="E12" s="14"/>
    </row>
    <row r="13" spans="1:10" ht="16.5" thickBot="1" x14ac:dyDescent="0.3">
      <c r="B13" s="14" t="s">
        <v>22</v>
      </c>
      <c r="C13" s="2"/>
      <c r="D13" s="2"/>
      <c r="E13" s="2"/>
    </row>
    <row r="14" spans="1:10" ht="45" x14ac:dyDescent="0.25">
      <c r="B14" s="11" t="s">
        <v>7</v>
      </c>
      <c r="C14" s="6" t="s">
        <v>8</v>
      </c>
      <c r="D14" s="6" t="s">
        <v>9</v>
      </c>
      <c r="E14" s="6" t="s">
        <v>10</v>
      </c>
      <c r="F14" s="6" t="s">
        <v>11</v>
      </c>
      <c r="G14" s="6" t="s">
        <v>13</v>
      </c>
      <c r="H14" s="6" t="s">
        <v>14</v>
      </c>
      <c r="I14" s="6" t="s">
        <v>12</v>
      </c>
      <c r="J14" s="7" t="s">
        <v>15</v>
      </c>
    </row>
    <row r="15" spans="1:10" ht="30" x14ac:dyDescent="0.25">
      <c r="B15" s="12">
        <v>1</v>
      </c>
      <c r="C15" s="4" t="s">
        <v>21</v>
      </c>
      <c r="D15" s="19" t="s">
        <v>31</v>
      </c>
      <c r="E15" s="20" t="s">
        <v>18</v>
      </c>
      <c r="F15" s="20" t="s">
        <v>18</v>
      </c>
      <c r="G15" s="20" t="s">
        <v>2</v>
      </c>
      <c r="H15" s="28" t="s">
        <v>20</v>
      </c>
      <c r="I15" s="21"/>
      <c r="J15" s="23">
        <f>B15*I15</f>
        <v>0</v>
      </c>
    </row>
    <row r="16" spans="1:10" ht="30" x14ac:dyDescent="0.25">
      <c r="B16" s="10">
        <v>20</v>
      </c>
      <c r="C16" s="4" t="s">
        <v>21</v>
      </c>
      <c r="D16" s="19" t="s">
        <v>1</v>
      </c>
      <c r="E16" s="20" t="s">
        <v>18</v>
      </c>
      <c r="F16" s="20" t="s">
        <v>18</v>
      </c>
      <c r="G16" s="20" t="s">
        <v>0</v>
      </c>
      <c r="H16" s="28" t="s">
        <v>20</v>
      </c>
      <c r="I16" s="21"/>
      <c r="J16" s="23">
        <f t="shared" ref="J16:J17" si="1">B16*I16</f>
        <v>0</v>
      </c>
    </row>
    <row r="17" spans="2:10" ht="30" x14ac:dyDescent="0.25">
      <c r="B17" s="12">
        <v>4</v>
      </c>
      <c r="C17" s="4" t="s">
        <v>21</v>
      </c>
      <c r="D17" s="19" t="s">
        <v>1</v>
      </c>
      <c r="E17" s="20" t="s">
        <v>18</v>
      </c>
      <c r="F17" s="20" t="s">
        <v>18</v>
      </c>
      <c r="G17" s="20" t="s">
        <v>2</v>
      </c>
      <c r="H17" s="28" t="s">
        <v>20</v>
      </c>
      <c r="I17" s="21"/>
      <c r="J17" s="23">
        <f t="shared" si="1"/>
        <v>0</v>
      </c>
    </row>
    <row r="18" spans="2:10" ht="89.25" customHeight="1" thickBot="1" x14ac:dyDescent="0.3">
      <c r="B18" s="13" t="s">
        <v>24</v>
      </c>
      <c r="C18" s="8" t="s">
        <v>19</v>
      </c>
      <c r="D18" s="9" t="s">
        <v>18</v>
      </c>
      <c r="E18" s="9" t="s">
        <v>18</v>
      </c>
      <c r="F18" s="9" t="s">
        <v>18</v>
      </c>
      <c r="G18" s="9" t="s">
        <v>18</v>
      </c>
      <c r="H18" s="8" t="s">
        <v>28</v>
      </c>
      <c r="I18" s="22"/>
      <c r="J18" s="23">
        <f>150*I18</f>
        <v>0</v>
      </c>
    </row>
    <row r="19" spans="2:10" ht="15.75" thickBot="1" x14ac:dyDescent="0.3"/>
    <row r="20" spans="2:10" ht="30.75" thickBot="1" x14ac:dyDescent="0.3">
      <c r="I20" s="30" t="s">
        <v>27</v>
      </c>
      <c r="J20" s="26">
        <f>SUM(J15:J18)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Přehled</vt:lpstr>
      <vt:lpstr>List1</vt:lpstr>
      <vt:lpstr>Přehled!Print_Area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Pokorný</dc:creator>
  <cp:lastModifiedBy>uživatel</cp:lastModifiedBy>
  <cp:lastPrinted>2014-09-25T14:29:55Z</cp:lastPrinted>
  <dcterms:created xsi:type="dcterms:W3CDTF">2014-08-22T11:18:45Z</dcterms:created>
  <dcterms:modified xsi:type="dcterms:W3CDTF">2014-10-07T09:30:33Z</dcterms:modified>
</cp:coreProperties>
</file>