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2\22-T037_DZS&amp;DPS_Jinačovice_UV\F_VV_&amp;_Rozpočet\VV\"/>
    </mc:Choice>
  </mc:AlternateContent>
  <xr:revisionPtr revIDLastSave="0" documentId="13_ncr:1_{95361D12-75D1-4D0D-9507-0A2B1258EBF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kapitulace" sheetId="4" r:id="rId1"/>
  </sheets>
  <definedNames>
    <definedName name="_xlnm.Print_Area" localSheetId="0">Rekapitulace!$A$1:$F$30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F17" i="4" l="1"/>
  <c r="F16" i="4"/>
  <c r="F8" i="4"/>
  <c r="F10" i="4"/>
  <c r="F11" i="4"/>
  <c r="E19" i="4"/>
  <c r="E13" i="4"/>
  <c r="E26" i="4" l="1"/>
  <c r="E28" i="4" s="1"/>
  <c r="E30" i="4" s="1"/>
  <c r="E21" i="4"/>
  <c r="D13" i="4"/>
  <c r="F13" i="4" s="1"/>
  <c r="D19" i="4" l="1"/>
  <c r="D21" i="4" s="1"/>
  <c r="F21" i="4" l="1"/>
  <c r="F24" i="4"/>
  <c r="F19" i="4"/>
  <c r="D26" i="4" l="1"/>
  <c r="F26" i="4" s="1"/>
  <c r="D28" i="4" l="1"/>
  <c r="D30" i="4" s="1"/>
  <c r="F30" i="4" s="1"/>
  <c r="F28" i="4" l="1"/>
</calcChain>
</file>

<file path=xl/sharedStrings.xml><?xml version="1.0" encoding="utf-8"?>
<sst xmlns="http://schemas.openxmlformats.org/spreadsheetml/2006/main" count="33" uniqueCount="31">
  <si>
    <t xml:space="preserve"> </t>
  </si>
  <si>
    <t>PS 02</t>
  </si>
  <si>
    <r>
      <t xml:space="preserve">Soupis prací a výkaz výměr                                                          REKAPITULACE  NÁKLADŮ </t>
    </r>
    <r>
      <rPr>
        <sz val="18"/>
        <rFont val="Times New Roman"/>
        <family val="1"/>
        <charset val="238"/>
      </rPr>
      <t xml:space="preserve">  </t>
    </r>
  </si>
  <si>
    <t>Stavební objekty (SO)</t>
  </si>
  <si>
    <t>Provozní soubory (PS)</t>
  </si>
  <si>
    <t>VON</t>
  </si>
  <si>
    <t>Stavební objekty celkem</t>
  </si>
  <si>
    <t>Provozní soubory celkem</t>
  </si>
  <si>
    <t>DPH</t>
  </si>
  <si>
    <t>Celkem, vč. DPH</t>
  </si>
  <si>
    <t xml:space="preserve">celkem bez DPH </t>
  </si>
  <si>
    <t>Způsobilé náklady</t>
  </si>
  <si>
    <t>Nepůsobilé náklady</t>
  </si>
  <si>
    <t>Vedlejší a ostatní náklady + propagace</t>
  </si>
  <si>
    <t>SO + PS CELKEM</t>
  </si>
  <si>
    <t>[Kč bez DPH]</t>
  </si>
  <si>
    <t>Celkem</t>
  </si>
  <si>
    <t>Vyplňte pouze "bílé", tj. barevně neoznačené buňky!</t>
  </si>
  <si>
    <t>Šedě označené buňky jsou zavzorečkované, nebo se nevyplńují!</t>
  </si>
  <si>
    <t>Jinačovice - intenzifikace úpravny pitné vody</t>
  </si>
  <si>
    <t>Soupis prací a výkaz výměr</t>
  </si>
  <si>
    <t>SO 01</t>
  </si>
  <si>
    <t>SO 02</t>
  </si>
  <si>
    <r>
      <t>ÚV -</t>
    </r>
    <r>
      <rPr>
        <sz val="12"/>
        <rFont val="Times New Roman"/>
        <family val="1"/>
        <charset val="238"/>
      </rPr>
      <t xml:space="preserve"> Vodohospodářské objekty </t>
    </r>
  </si>
  <si>
    <t xml:space="preserve">ÚV - Trubní vedení a rozvody </t>
  </si>
  <si>
    <t>ÚV - Odstavné plochy a sadové úpravy</t>
  </si>
  <si>
    <t>SO 03</t>
  </si>
  <si>
    <t>PS 01</t>
  </si>
  <si>
    <t>ÚV - Strojně-technologická část</t>
  </si>
  <si>
    <t>ÚV - Strojní elektroinstalace</t>
  </si>
  <si>
    <t>Vystrojení retenční nádrže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</si>
</sst>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\-"/>
    <numFmt numFmtId="165" formatCode="#,##0.00\ &quot;Kč&quot;"/>
  </numFmts>
  <fonts count="17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8"/>
      <name val="Arial CE"/>
      <family val="2"/>
    </font>
    <font>
      <b/>
      <sz val="10"/>
      <name val="Arial CE"/>
      <family val="2"/>
      <charset val="238"/>
    </font>
    <font>
      <sz val="8"/>
      <name val="Arial CE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9" fontId="8" fillId="0" borderId="0" applyFont="0" applyFill="0" applyBorder="0" applyAlignment="0" applyProtection="0"/>
    <xf numFmtId="0" fontId="13" fillId="0" borderId="0"/>
  </cellStyleXfs>
  <cellXfs count="81">
    <xf numFmtId="0" fontId="0" fillId="0" borderId="0" xfId="0"/>
    <xf numFmtId="1" fontId="1" fillId="0" borderId="0" xfId="0" applyNumberFormat="1" applyFont="1" applyAlignment="1">
      <alignment horizontal="left"/>
    </xf>
    <xf numFmtId="49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left"/>
    </xf>
    <xf numFmtId="4" fontId="4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/>
    <xf numFmtId="49" fontId="2" fillId="0" borderId="0" xfId="0" applyNumberFormat="1" applyFont="1"/>
    <xf numFmtId="4" fontId="2" fillId="0" borderId="0" xfId="0" applyNumberFormat="1" applyFont="1"/>
    <xf numFmtId="1" fontId="4" fillId="0" borderId="0" xfId="0" applyNumberFormat="1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/>
    <xf numFmtId="1" fontId="10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left"/>
    </xf>
    <xf numFmtId="1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/>
    <xf numFmtId="1" fontId="1" fillId="0" borderId="3" xfId="0" applyNumberFormat="1" applyFont="1" applyBorder="1" applyAlignment="1">
      <alignment horizontal="left"/>
    </xf>
    <xf numFmtId="49" fontId="2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left"/>
    </xf>
    <xf numFmtId="4" fontId="1" fillId="0" borderId="3" xfId="0" applyNumberFormat="1" applyFont="1" applyBorder="1"/>
    <xf numFmtId="1" fontId="1" fillId="0" borderId="4" xfId="0" applyNumberFormat="1" applyFont="1" applyBorder="1" applyAlignment="1">
      <alignment horizontal="left"/>
    </xf>
    <xf numFmtId="49" fontId="2" fillId="0" borderId="4" xfId="0" applyNumberFormat="1" applyFont="1" applyBorder="1"/>
    <xf numFmtId="4" fontId="1" fillId="0" borderId="4" xfId="0" applyNumberFormat="1" applyFont="1" applyBorder="1"/>
    <xf numFmtId="4" fontId="1" fillId="0" borderId="2" xfId="0" applyNumberFormat="1" applyFont="1" applyBorder="1" applyAlignment="1">
      <alignment vertical="center"/>
    </xf>
    <xf numFmtId="1" fontId="1" fillId="0" borderId="6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wrapText="1"/>
    </xf>
    <xf numFmtId="1" fontId="2" fillId="0" borderId="3" xfId="0" applyNumberFormat="1" applyFont="1" applyBorder="1" applyAlignment="1">
      <alignment horizontal="left"/>
    </xf>
    <xf numFmtId="49" fontId="1" fillId="0" borderId="3" xfId="0" applyNumberFormat="1" applyFont="1" applyBorder="1"/>
    <xf numFmtId="164" fontId="5" fillId="0" borderId="3" xfId="0" applyNumberFormat="1" applyFont="1" applyBorder="1" applyAlignment="1">
      <alignment horizontal="right"/>
    </xf>
    <xf numFmtId="9" fontId="1" fillId="0" borderId="0" xfId="3" applyFont="1" applyAlignment="1">
      <alignment horizontal="center"/>
    </xf>
    <xf numFmtId="4" fontId="1" fillId="0" borderId="11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wrapText="1"/>
    </xf>
    <xf numFmtId="164" fontId="4" fillId="0" borderId="15" xfId="0" applyNumberFormat="1" applyFont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164" fontId="4" fillId="0" borderId="16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4" fontId="14" fillId="0" borderId="0" xfId="4" applyNumberFormat="1" applyFont="1" applyAlignment="1">
      <alignment vertical="center"/>
    </xf>
    <xf numFmtId="0" fontId="13" fillId="0" borderId="0" xfId="4" applyAlignment="1">
      <alignment vertical="center"/>
    </xf>
    <xf numFmtId="9" fontId="4" fillId="0" borderId="0" xfId="0" applyNumberFormat="1" applyFont="1" applyAlignment="1">
      <alignment horizontal="center"/>
    </xf>
    <xf numFmtId="1" fontId="1" fillId="0" borderId="6" xfId="0" applyNumberFormat="1" applyFont="1" applyBorder="1" applyAlignment="1">
      <alignment horizontal="left"/>
    </xf>
    <xf numFmtId="165" fontId="1" fillId="3" borderId="10" xfId="0" applyNumberFormat="1" applyFont="1" applyFill="1" applyBorder="1" applyAlignment="1">
      <alignment horizontal="right" vertical="center" wrapText="1"/>
    </xf>
    <xf numFmtId="165" fontId="1" fillId="0" borderId="8" xfId="0" applyNumberFormat="1" applyFont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3" borderId="8" xfId="0" applyNumberFormat="1" applyFont="1" applyFill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12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 wrapText="1"/>
    </xf>
    <xf numFmtId="165" fontId="1" fillId="2" borderId="5" xfId="0" applyNumberFormat="1" applyFont="1" applyFill="1" applyBorder="1" applyAlignment="1">
      <alignment horizontal="right" wrapText="1"/>
    </xf>
    <xf numFmtId="165" fontId="1" fillId="0" borderId="9" xfId="0" applyNumberFormat="1" applyFont="1" applyBorder="1" applyAlignment="1">
      <alignment horizontal="right"/>
    </xf>
    <xf numFmtId="165" fontId="1" fillId="3" borderId="9" xfId="0" applyNumberFormat="1" applyFont="1" applyFill="1" applyBorder="1" applyAlignment="1">
      <alignment horizontal="right" vertical="center" wrapText="1"/>
    </xf>
    <xf numFmtId="165" fontId="1" fillId="2" borderId="7" xfId="0" applyNumberFormat="1" applyFont="1" applyFill="1" applyBorder="1" applyAlignment="1">
      <alignment horizontal="right"/>
    </xf>
    <xf numFmtId="165" fontId="1" fillId="0" borderId="0" xfId="0" applyNumberFormat="1" applyFont="1" applyAlignment="1">
      <alignment horizontal="left"/>
    </xf>
    <xf numFmtId="165" fontId="1" fillId="3" borderId="1" xfId="0" applyNumberFormat="1" applyFont="1" applyFill="1" applyBorder="1" applyAlignment="1">
      <alignment horizontal="right"/>
    </xf>
    <xf numFmtId="165" fontId="1" fillId="3" borderId="12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2" fillId="3" borderId="12" xfId="0" applyNumberFormat="1" applyFont="1" applyFill="1" applyBorder="1" applyAlignment="1">
      <alignment horizontal="right"/>
    </xf>
    <xf numFmtId="4" fontId="1" fillId="0" borderId="18" xfId="0" applyNumberFormat="1" applyFont="1" applyBorder="1"/>
    <xf numFmtId="165" fontId="1" fillId="0" borderId="9" xfId="0" applyNumberFormat="1" applyFont="1" applyBorder="1" applyAlignment="1">
      <alignment horizontal="right" vertical="center" wrapText="1"/>
    </xf>
    <xf numFmtId="165" fontId="1" fillId="2" borderId="7" xfId="0" applyNumberFormat="1" applyFont="1" applyFill="1" applyBorder="1" applyAlignment="1">
      <alignment horizontal="right" vertical="center" wrapText="1"/>
    </xf>
    <xf numFmtId="1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 wrapText="1"/>
    </xf>
  </cellXfs>
  <cellStyles count="5">
    <cellStyle name="Normal_PolozRozpisNakladu.xls" xfId="2" xr:uid="{00000000-0005-0000-0000-000000000000}"/>
    <cellStyle name="Normální" xfId="0" builtinId="0"/>
    <cellStyle name="Normální 2" xfId="4" xr:uid="{00000000-0005-0000-0000-000002000000}"/>
    <cellStyle name="normální 4" xfId="1" xr:uid="{00000000-0005-0000-0000-000003000000}"/>
    <cellStyle name="Procent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showGridLines="0" tabSelected="1" view="pageBreakPreview" zoomScaleNormal="100" zoomScaleSheetLayoutView="100" workbookViewId="0">
      <selection activeCell="I15" sqref="I15"/>
    </sheetView>
  </sheetViews>
  <sheetFormatPr defaultColWidth="9.109375" defaultRowHeight="13.2" x14ac:dyDescent="0.25"/>
  <cols>
    <col min="1" max="1" width="7.88671875" style="12" customWidth="1"/>
    <col min="2" max="2" width="70.6640625" style="13" customWidth="1"/>
    <col min="3" max="3" width="10.5546875" style="7" customWidth="1"/>
    <col min="4" max="4" width="28.77734375" style="14" customWidth="1"/>
    <col min="5" max="5" width="2.109375" style="14" hidden="1" customWidth="1"/>
    <col min="6" max="6" width="28.77734375" style="14" customWidth="1"/>
    <col min="7" max="7" width="10" style="7" bestFit="1" customWidth="1"/>
    <col min="8" max="8" width="9.109375" style="7"/>
    <col min="9" max="9" width="14" style="7" bestFit="1" customWidth="1"/>
    <col min="10" max="10" width="14.109375" style="7" customWidth="1"/>
    <col min="11" max="12" width="9.109375" style="7"/>
    <col min="13" max="13" width="10" style="7" bestFit="1" customWidth="1"/>
    <col min="14" max="16384" width="9.109375" style="7"/>
  </cols>
  <sheetData>
    <row r="1" spans="1:14" x14ac:dyDescent="0.25">
      <c r="D1" s="46" t="s">
        <v>17</v>
      </c>
      <c r="E1" s="47"/>
      <c r="F1" s="48"/>
    </row>
    <row r="2" spans="1:14" ht="16.2" customHeight="1" x14ac:dyDescent="0.3">
      <c r="A2" s="15" t="s">
        <v>20</v>
      </c>
      <c r="B2" s="2"/>
      <c r="C2" s="3"/>
      <c r="D2" s="43" t="s">
        <v>18</v>
      </c>
      <c r="E2" s="44"/>
      <c r="F2" s="45"/>
    </row>
    <row r="3" spans="1:14" ht="16.2" customHeight="1" thickBot="1" x14ac:dyDescent="0.3">
      <c r="A3" s="34" t="s">
        <v>19</v>
      </c>
      <c r="B3" s="35"/>
      <c r="C3" s="27"/>
      <c r="D3" s="36"/>
      <c r="E3" s="36"/>
      <c r="F3" s="36"/>
    </row>
    <row r="4" spans="1:14" ht="10.5" customHeight="1" x14ac:dyDescent="0.25">
      <c r="A4" s="1"/>
      <c r="B4" s="2"/>
      <c r="C4" s="3"/>
      <c r="D4" s="5"/>
      <c r="E4" s="5"/>
      <c r="F4" s="5"/>
    </row>
    <row r="5" spans="1:14" ht="42" customHeight="1" thickBot="1" x14ac:dyDescent="0.45">
      <c r="A5" s="80" t="s">
        <v>2</v>
      </c>
      <c r="B5" s="80"/>
      <c r="C5" s="80"/>
      <c r="D5" s="80"/>
      <c r="E5" s="33"/>
      <c r="F5" s="33"/>
    </row>
    <row r="6" spans="1:14" ht="18" customHeight="1" x14ac:dyDescent="0.25">
      <c r="A6" s="1"/>
      <c r="B6" s="2"/>
      <c r="C6" s="3"/>
      <c r="D6" s="38" t="s">
        <v>11</v>
      </c>
      <c r="E6" s="40" t="s">
        <v>12</v>
      </c>
      <c r="F6" s="41" t="s">
        <v>16</v>
      </c>
    </row>
    <row r="7" spans="1:14" ht="24" customHeight="1" thickBot="1" x14ac:dyDescent="0.3">
      <c r="A7" s="23"/>
      <c r="B7" s="24" t="s">
        <v>3</v>
      </c>
      <c r="C7" s="25"/>
      <c r="D7" s="39" t="s">
        <v>15</v>
      </c>
      <c r="E7" s="39" t="s">
        <v>15</v>
      </c>
      <c r="F7" s="42" t="s">
        <v>15</v>
      </c>
    </row>
    <row r="8" spans="1:14" ht="15.9" customHeight="1" x14ac:dyDescent="0.3">
      <c r="A8" s="32" t="s">
        <v>21</v>
      </c>
      <c r="B8" s="21" t="s">
        <v>23</v>
      </c>
      <c r="C8" s="31"/>
      <c r="D8" s="54"/>
      <c r="E8" s="55">
        <v>0</v>
      </c>
      <c r="F8" s="56">
        <f t="shared" ref="F8:F13" si="0">D8+E8</f>
        <v>0</v>
      </c>
      <c r="J8" s="49"/>
      <c r="K8" s="50"/>
      <c r="L8" s="50"/>
      <c r="M8" s="50"/>
      <c r="N8" s="50"/>
    </row>
    <row r="9" spans="1:14" ht="15.9" customHeight="1" x14ac:dyDescent="0.25">
      <c r="A9" s="32" t="s">
        <v>22</v>
      </c>
      <c r="B9" s="21" t="s">
        <v>24</v>
      </c>
      <c r="C9" s="31"/>
      <c r="D9" s="54"/>
      <c r="E9" s="55">
        <v>0</v>
      </c>
      <c r="F9" s="56">
        <f t="shared" si="0"/>
        <v>0</v>
      </c>
      <c r="J9" s="49"/>
      <c r="K9" s="50"/>
      <c r="L9" s="50"/>
      <c r="M9" s="50"/>
      <c r="N9" s="50"/>
    </row>
    <row r="10" spans="1:14" ht="15.9" customHeight="1" x14ac:dyDescent="0.25">
      <c r="B10" s="21" t="s">
        <v>30</v>
      </c>
      <c r="C10" s="31"/>
      <c r="D10" s="54"/>
      <c r="E10" s="55">
        <v>0</v>
      </c>
      <c r="F10" s="56">
        <f t="shared" si="0"/>
        <v>0</v>
      </c>
    </row>
    <row r="11" spans="1:14" ht="15.9" customHeight="1" thickBot="1" x14ac:dyDescent="0.3">
      <c r="A11" s="32" t="s">
        <v>26</v>
      </c>
      <c r="B11" s="21" t="s">
        <v>25</v>
      </c>
      <c r="C11" s="31"/>
      <c r="D11" s="76"/>
      <c r="E11" s="77">
        <v>0</v>
      </c>
      <c r="F11" s="65">
        <f t="shared" si="0"/>
        <v>0</v>
      </c>
    </row>
    <row r="12" spans="1:14" ht="15.9" customHeight="1" thickBot="1" x14ac:dyDescent="0.3">
      <c r="A12" s="1"/>
      <c r="B12" s="1"/>
      <c r="C12" s="1"/>
      <c r="D12" s="67"/>
      <c r="E12" s="67"/>
      <c r="F12" s="67"/>
    </row>
    <row r="13" spans="1:14" ht="15.9" customHeight="1" thickBot="1" x14ac:dyDescent="0.3">
      <c r="A13" s="1"/>
      <c r="B13" s="6" t="s">
        <v>6</v>
      </c>
      <c r="C13" s="3"/>
      <c r="D13" s="57">
        <f>SUM(D8:D12)</f>
        <v>0</v>
      </c>
      <c r="E13" s="58">
        <f>SUM(E8:E12)</f>
        <v>0</v>
      </c>
      <c r="F13" s="59">
        <f t="shared" si="0"/>
        <v>0</v>
      </c>
    </row>
    <row r="14" spans="1:14" ht="15.9" customHeight="1" x14ac:dyDescent="0.25">
      <c r="A14" s="1"/>
      <c r="B14" s="1"/>
      <c r="C14" s="3"/>
      <c r="D14" s="60"/>
      <c r="E14" s="60"/>
      <c r="F14" s="60"/>
    </row>
    <row r="15" spans="1:14" ht="15.9" customHeight="1" thickBot="1" x14ac:dyDescent="0.3">
      <c r="A15" s="26"/>
      <c r="B15" s="24" t="s">
        <v>4</v>
      </c>
      <c r="C15" s="27"/>
      <c r="D15" s="61"/>
      <c r="E15" s="61"/>
      <c r="F15" s="61"/>
    </row>
    <row r="16" spans="1:14" ht="15.9" customHeight="1" x14ac:dyDescent="0.25">
      <c r="A16" s="52" t="s">
        <v>27</v>
      </c>
      <c r="B16" s="21" t="s">
        <v>28</v>
      </c>
      <c r="C16" s="22"/>
      <c r="D16" s="62"/>
      <c r="E16" s="63">
        <v>0</v>
      </c>
      <c r="F16" s="53">
        <f t="shared" ref="F16:F21" si="1">D16+E16</f>
        <v>0</v>
      </c>
    </row>
    <row r="17" spans="1:13" ht="15.9" customHeight="1" thickBot="1" x14ac:dyDescent="0.3">
      <c r="A17" s="52" t="s">
        <v>1</v>
      </c>
      <c r="B17" s="21" t="s">
        <v>29</v>
      </c>
      <c r="C17" s="75"/>
      <c r="D17" s="64"/>
      <c r="E17" s="66">
        <v>0</v>
      </c>
      <c r="F17" s="65">
        <f t="shared" si="1"/>
        <v>0</v>
      </c>
    </row>
    <row r="18" spans="1:13" ht="15.9" customHeight="1" thickBot="1" x14ac:dyDescent="0.3">
      <c r="A18" s="1"/>
      <c r="B18" s="1"/>
      <c r="C18" s="1"/>
      <c r="D18" s="67"/>
      <c r="E18" s="67"/>
      <c r="F18" s="67"/>
      <c r="G18" s="1"/>
      <c r="H18" s="1"/>
      <c r="I18" s="1"/>
      <c r="J18" s="1"/>
      <c r="K18" s="1"/>
      <c r="L18" s="1"/>
      <c r="M18" s="1"/>
    </row>
    <row r="19" spans="1:13" ht="15.9" customHeight="1" thickBot="1" x14ac:dyDescent="0.3">
      <c r="A19" s="20"/>
      <c r="B19" s="6" t="s">
        <v>7</v>
      </c>
      <c r="C19" s="3"/>
      <c r="D19" s="68">
        <f>SUM(D16:D17)</f>
        <v>0</v>
      </c>
      <c r="E19" s="69">
        <f>SUM(E16:E17)</f>
        <v>0</v>
      </c>
      <c r="F19" s="59">
        <f t="shared" si="1"/>
        <v>0</v>
      </c>
    </row>
    <row r="20" spans="1:13" ht="15.9" customHeight="1" thickBot="1" x14ac:dyDescent="0.3">
      <c r="A20" s="20"/>
      <c r="B20" s="6"/>
      <c r="C20" s="3"/>
      <c r="D20" s="60"/>
      <c r="E20" s="60"/>
      <c r="F20" s="60"/>
    </row>
    <row r="21" spans="1:13" ht="15.9" customHeight="1" thickBot="1" x14ac:dyDescent="0.3">
      <c r="A21" s="20"/>
      <c r="B21" s="6" t="s">
        <v>14</v>
      </c>
      <c r="C21" s="3"/>
      <c r="D21" s="70">
        <f>D19+D13</f>
        <v>0</v>
      </c>
      <c r="E21" s="70">
        <f>E19+E13</f>
        <v>0</v>
      </c>
      <c r="F21" s="71">
        <f t="shared" si="1"/>
        <v>0</v>
      </c>
    </row>
    <row r="22" spans="1:13" ht="15.9" customHeight="1" x14ac:dyDescent="0.25">
      <c r="A22" s="20"/>
      <c r="B22" s="6"/>
      <c r="C22" s="3"/>
      <c r="D22" s="60"/>
      <c r="E22" s="60"/>
      <c r="F22" s="60"/>
    </row>
    <row r="23" spans="1:13" ht="15.9" customHeight="1" thickBot="1" x14ac:dyDescent="0.3">
      <c r="A23" s="1"/>
      <c r="B23" s="6"/>
      <c r="C23" s="3"/>
      <c r="D23" s="60"/>
      <c r="E23" s="60"/>
      <c r="F23" s="60"/>
    </row>
    <row r="24" spans="1:13" ht="15.9" customHeight="1" thickBot="1" x14ac:dyDescent="0.3">
      <c r="A24" s="1" t="s">
        <v>5</v>
      </c>
      <c r="B24" s="10" t="s">
        <v>13</v>
      </c>
      <c r="C24" s="3"/>
      <c r="D24" s="72"/>
      <c r="E24" s="73"/>
      <c r="F24" s="59">
        <f t="shared" ref="F24" si="2">D24+E24</f>
        <v>0</v>
      </c>
      <c r="J24" s="51"/>
    </row>
    <row r="25" spans="1:13" ht="15.9" customHeight="1" thickBot="1" x14ac:dyDescent="0.3">
      <c r="A25" s="1"/>
      <c r="B25" s="1"/>
      <c r="C25" s="3"/>
      <c r="D25" s="60"/>
      <c r="E25" s="60"/>
      <c r="F25" s="60"/>
    </row>
    <row r="26" spans="1:13" ht="15.9" customHeight="1" thickBot="1" x14ac:dyDescent="0.3">
      <c r="A26" s="1"/>
      <c r="B26" s="10" t="s">
        <v>10</v>
      </c>
      <c r="C26" s="11"/>
      <c r="D26" s="70">
        <f>D24+D19+D13</f>
        <v>0</v>
      </c>
      <c r="E26" s="70">
        <f>E24+E19+E13</f>
        <v>0</v>
      </c>
      <c r="F26" s="71">
        <f t="shared" ref="F26" si="3">D26+E26</f>
        <v>0</v>
      </c>
    </row>
    <row r="27" spans="1:13" ht="15.9" customHeight="1" thickBot="1" x14ac:dyDescent="0.3">
      <c r="A27" s="1"/>
      <c r="B27" s="2"/>
      <c r="C27" s="3"/>
      <c r="D27" s="60"/>
      <c r="E27" s="60"/>
      <c r="F27" s="60"/>
    </row>
    <row r="28" spans="1:13" ht="15.9" customHeight="1" thickBot="1" x14ac:dyDescent="0.3">
      <c r="A28" s="8"/>
      <c r="B28" s="2" t="s">
        <v>8</v>
      </c>
      <c r="C28" s="37">
        <v>0.21</v>
      </c>
      <c r="D28" s="68">
        <f>C28*D26</f>
        <v>0</v>
      </c>
      <c r="E28" s="69">
        <f>C28*E26</f>
        <v>0</v>
      </c>
      <c r="F28" s="59">
        <f t="shared" ref="F28" si="4">D28+E28</f>
        <v>0</v>
      </c>
    </row>
    <row r="29" spans="1:13" ht="15.9" customHeight="1" thickBot="1" x14ac:dyDescent="0.3">
      <c r="A29" s="8"/>
      <c r="B29" s="2"/>
      <c r="C29" s="3"/>
      <c r="D29" s="60"/>
      <c r="E29" s="60"/>
      <c r="F29" s="60"/>
    </row>
    <row r="30" spans="1:13" ht="15.9" customHeight="1" thickBot="1" x14ac:dyDescent="0.3">
      <c r="A30" s="28" t="s">
        <v>0</v>
      </c>
      <c r="B30" s="29" t="s">
        <v>9</v>
      </c>
      <c r="C30" s="30"/>
      <c r="D30" s="70">
        <f>D28+D26</f>
        <v>0</v>
      </c>
      <c r="E30" s="74">
        <f>E28+E26</f>
        <v>0</v>
      </c>
      <c r="F30" s="71">
        <f t="shared" ref="F30" si="5">D30+E30</f>
        <v>0</v>
      </c>
    </row>
    <row r="31" spans="1:13" ht="15.9" customHeight="1" x14ac:dyDescent="0.25">
      <c r="A31" s="1"/>
      <c r="B31" s="6"/>
      <c r="C31" s="3"/>
      <c r="D31" s="4"/>
      <c r="E31" s="4"/>
      <c r="F31" s="4"/>
    </row>
    <row r="32" spans="1:13" ht="14.1" customHeight="1" x14ac:dyDescent="0.25">
      <c r="A32" s="1"/>
      <c r="B32" s="6"/>
      <c r="C32" s="3"/>
      <c r="D32" s="4"/>
      <c r="E32" s="4"/>
      <c r="F32" s="4"/>
    </row>
    <row r="33" spans="1:6" s="9" customFormat="1" ht="20.100000000000001" customHeight="1" x14ac:dyDescent="0.25">
      <c r="A33" s="1"/>
      <c r="B33" s="1"/>
      <c r="C33" s="3"/>
      <c r="D33" s="5"/>
      <c r="E33" s="5"/>
      <c r="F33" s="5"/>
    </row>
    <row r="34" spans="1:6" ht="14.1" customHeight="1" x14ac:dyDescent="0.25">
      <c r="A34" s="1"/>
      <c r="B34" s="1"/>
      <c r="C34" s="3"/>
      <c r="D34" s="5"/>
      <c r="E34" s="5"/>
      <c r="F34" s="5"/>
    </row>
    <row r="35" spans="1:6" ht="14.1" customHeight="1" x14ac:dyDescent="0.25">
      <c r="A35" s="1"/>
      <c r="B35" s="6"/>
      <c r="C35" s="3"/>
      <c r="D35" s="4"/>
      <c r="E35" s="4"/>
      <c r="F35" s="4"/>
    </row>
    <row r="36" spans="1:6" ht="14.1" customHeight="1" x14ac:dyDescent="0.25">
      <c r="A36" s="1"/>
      <c r="B36" s="1"/>
      <c r="C36" s="3"/>
      <c r="D36" s="5"/>
      <c r="E36" s="5"/>
      <c r="F36" s="5"/>
    </row>
    <row r="37" spans="1:6" ht="14.1" customHeight="1" x14ac:dyDescent="0.25">
      <c r="A37" s="1"/>
      <c r="B37" s="10"/>
      <c r="C37" s="3"/>
      <c r="D37" s="5"/>
      <c r="E37" s="5"/>
      <c r="F37" s="5"/>
    </row>
    <row r="38" spans="1:6" ht="14.1" customHeight="1" x14ac:dyDescent="0.25">
      <c r="A38" s="1"/>
      <c r="B38" s="1"/>
      <c r="C38" s="3"/>
      <c r="D38" s="5"/>
      <c r="E38" s="5"/>
      <c r="F38" s="5"/>
    </row>
    <row r="39" spans="1:6" ht="14.1" customHeight="1" x14ac:dyDescent="0.25">
      <c r="A39" s="1"/>
      <c r="B39" s="10"/>
      <c r="C39" s="11"/>
      <c r="D39" s="17"/>
      <c r="E39" s="17"/>
      <c r="F39" s="17"/>
    </row>
    <row r="40" spans="1:6" ht="14.1" customHeight="1" x14ac:dyDescent="0.25">
      <c r="A40" s="1"/>
      <c r="B40" s="2"/>
      <c r="C40" s="3"/>
      <c r="D40" s="5"/>
      <c r="E40" s="5"/>
      <c r="F40" s="5"/>
    </row>
    <row r="41" spans="1:6" ht="14.1" customHeight="1" x14ac:dyDescent="0.25">
      <c r="A41" s="1"/>
      <c r="B41" s="78"/>
      <c r="C41" s="78"/>
      <c r="D41" s="78"/>
      <c r="E41" s="1"/>
      <c r="F41" s="1"/>
    </row>
    <row r="42" spans="1:6" ht="14.1" customHeight="1" x14ac:dyDescent="0.25">
      <c r="A42" s="1"/>
      <c r="B42" s="78"/>
      <c r="C42" s="78"/>
      <c r="D42" s="78"/>
      <c r="E42" s="1"/>
      <c r="F42" s="1"/>
    </row>
    <row r="43" spans="1:6" ht="14.1" customHeight="1" x14ac:dyDescent="0.25">
      <c r="A43" s="1"/>
      <c r="B43" s="79"/>
      <c r="C43" s="79"/>
      <c r="D43" s="79"/>
      <c r="E43" s="6"/>
      <c r="F43" s="6"/>
    </row>
    <row r="44" spans="1:6" ht="14.1" customHeight="1" x14ac:dyDescent="0.25">
      <c r="A44" s="1"/>
      <c r="B44" s="2"/>
      <c r="C44" s="3"/>
      <c r="D44" s="5"/>
      <c r="E44" s="5"/>
      <c r="F44" s="5"/>
    </row>
    <row r="45" spans="1:6" ht="14.1" customHeight="1" x14ac:dyDescent="0.25">
      <c r="A45" s="8"/>
      <c r="B45" s="2"/>
      <c r="C45" s="3"/>
      <c r="D45" s="5"/>
      <c r="E45" s="5"/>
      <c r="F45" s="5"/>
    </row>
    <row r="46" spans="1:6" ht="14.1" customHeight="1" x14ac:dyDescent="0.25">
      <c r="A46" s="8"/>
      <c r="B46" s="2"/>
      <c r="C46" s="3"/>
      <c r="D46" s="5"/>
      <c r="E46" s="5"/>
      <c r="F46" s="5"/>
    </row>
    <row r="47" spans="1:6" ht="14.1" customHeight="1" x14ac:dyDescent="0.25">
      <c r="A47" s="1"/>
      <c r="B47" s="10"/>
      <c r="C47" s="3"/>
      <c r="D47" s="16"/>
      <c r="E47" s="16"/>
      <c r="F47" s="16"/>
    </row>
    <row r="48" spans="1:6" ht="14.1" customHeight="1" x14ac:dyDescent="0.25">
      <c r="A48" s="1"/>
      <c r="B48" s="10"/>
      <c r="C48" s="3"/>
      <c r="D48" s="16"/>
      <c r="E48" s="16"/>
      <c r="F48" s="16"/>
    </row>
    <row r="50" spans="1:6" ht="23.1" customHeight="1" x14ac:dyDescent="0.25">
      <c r="A50" s="19"/>
      <c r="B50" s="9"/>
    </row>
    <row r="51" spans="1:6" ht="14.1" customHeight="1" x14ac:dyDescent="0.25">
      <c r="A51" s="9"/>
      <c r="B51" s="10"/>
      <c r="C51" s="9"/>
      <c r="D51" s="18"/>
      <c r="E51" s="18"/>
      <c r="F51" s="18"/>
    </row>
    <row r="52" spans="1:6" ht="14.1" customHeight="1" x14ac:dyDescent="0.25">
      <c r="A52" s="9"/>
    </row>
  </sheetData>
  <mergeCells count="4">
    <mergeCell ref="B41:D41"/>
    <mergeCell ref="B42:D42"/>
    <mergeCell ref="B43:D43"/>
    <mergeCell ref="A5:D5"/>
  </mergeCells>
  <phoneticPr fontId="15" type="noConversion"/>
  <pageMargins left="0.78740157480314965" right="0.78740157480314965" top="0.98425196850393704" bottom="0.98425196850393704" header="0.51181102362204722" footer="0.51181102362204722"/>
  <pageSetup paperSize="9" scale="89"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Rekapitulace</vt:lpstr>
      <vt:lpstr>Rekapitulace!Oblast_tisku</vt:lpstr>
    </vt:vector>
  </TitlesOfParts>
  <Company>Oceňování stavebních prací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Růžička</dc:creator>
  <cp:lastModifiedBy>Barbora Hlouchová</cp:lastModifiedBy>
  <cp:lastPrinted>2023-10-12T11:48:00Z</cp:lastPrinted>
  <dcterms:created xsi:type="dcterms:W3CDTF">2003-08-18T07:13:41Z</dcterms:created>
  <dcterms:modified xsi:type="dcterms:W3CDTF">2023-10-12T11:51:23Z</dcterms:modified>
</cp:coreProperties>
</file>