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C:\MOJE\Práce\Veřejné zakázky\PR služby\verze 23.10.2025\"/>
    </mc:Choice>
  </mc:AlternateContent>
  <xr:revisionPtr revIDLastSave="0" documentId="13_ncr:1_{377DC403-8D1F-4B9B-AA47-AF5F3F5C7689}" xr6:coauthVersionLast="47" xr6:coauthVersionMax="47" xr10:uidLastSave="{00000000-0000-0000-0000-000000000000}"/>
  <bookViews>
    <workbookView xWindow="-108" yWindow="-108" windowWidth="23256" windowHeight="12576" xr2:uid="{00000000-000D-0000-FFFF-FFFF00000000}"/>
  </bookViews>
  <sheets>
    <sheet name="Cenová nabídk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E7" i="1"/>
  <c r="F16" i="1"/>
  <c r="E8" i="1"/>
  <c r="E5" i="1"/>
  <c r="F15" i="1"/>
  <c r="F14" i="1"/>
  <c r="F13" i="1"/>
  <c r="F17" i="1" l="1"/>
  <c r="F22" i="1" s="1"/>
  <c r="E9" i="1"/>
  <c r="F21" i="1" s="1"/>
  <c r="F23" i="1" s="1"/>
</calcChain>
</file>

<file path=xl/sharedStrings.xml><?xml version="1.0" encoding="utf-8"?>
<sst xmlns="http://schemas.openxmlformats.org/spreadsheetml/2006/main" count="40" uniqueCount="28">
  <si>
    <t>Pozice</t>
  </si>
  <si>
    <t>Umístění PR prostoru</t>
  </si>
  <si>
    <t>Zpravodajské portály</t>
  </si>
  <si>
    <t>Specializované portály</t>
  </si>
  <si>
    <t>PR článek - na zpravodajském portálu s alespoň 2 mil. RU (dle dat Netmonitor za období září 2025)</t>
  </si>
  <si>
    <t>PR článek - na zpravodajském portálu; konkrétní výběr podléhá schválení OZP</t>
  </si>
  <si>
    <t>PR článek na specializovaných a odborných portálech; konkrétní výběr podléhá schválení OZP</t>
  </si>
  <si>
    <t>Specifikace PR prostoru</t>
  </si>
  <si>
    <t>Jednotka</t>
  </si>
  <si>
    <t>Předpokládaný počet</t>
  </si>
  <si>
    <t>Jednotková cena 
v Kč bez DPH*</t>
  </si>
  <si>
    <t>Celková cena 
v Kč bez DPH</t>
  </si>
  <si>
    <t>PR článek</t>
  </si>
  <si>
    <t>1 hodina</t>
  </si>
  <si>
    <t>Celková nabídková cena v Kč bez DPH</t>
  </si>
  <si>
    <t>Account Manager pro PR</t>
  </si>
  <si>
    <t>*Účastník vyplní pouze takto žlutě zvýrazněná pole</t>
  </si>
  <si>
    <t>Živě.cz</t>
  </si>
  <si>
    <t>Tisková konference</t>
  </si>
  <si>
    <t>Komerční PR článek, upoutávka na portálech CNC (minimálně 100 000 impresí), propagace PR článku na 1 profilu sociálních sítích z portfolia médií vydavatelství CNC.</t>
  </si>
  <si>
    <t>PR specialista</t>
  </si>
  <si>
    <t>PR Copywriter</t>
  </si>
  <si>
    <t>Celková nabídková cena v Kč bez DPH část 1</t>
  </si>
  <si>
    <t>Celková nabídková cena v Kč bez DPH část 2</t>
  </si>
  <si>
    <r>
      <t xml:space="preserve">Příloha č. 1 Smlouvy - </t>
    </r>
    <r>
      <rPr>
        <sz val="12"/>
        <color rgb="FFFF0000"/>
        <rFont val="Calibri"/>
        <family val="2"/>
        <charset val="238"/>
        <scheme val="minor"/>
      </rPr>
      <t xml:space="preserve"> </t>
    </r>
    <r>
      <rPr>
        <sz val="12"/>
        <color theme="1"/>
        <rFont val="Calibri"/>
        <family val="2"/>
        <charset val="238"/>
        <scheme val="minor"/>
      </rPr>
      <t>Cenová tabulka</t>
    </r>
  </si>
  <si>
    <t>Část  1</t>
  </si>
  <si>
    <t>Část  2</t>
  </si>
  <si>
    <r>
      <t>Realizace tiskové konference pro cca 30 osob v Praze (v místě s dostupností do 500 m od stanice metra, v rozsahu cca 3 hodin). Cena zahrnuje kompletní zajištění akce, tj.: pronájem vhodných prostor odpovídajících charakteru tiskové konference (s dostatečnou kapacitou, zázemím a technickými možnostmi, místa pro sezení pro 30 osob), zajištění základní audiovizuální techniky (minimálně velkoformátová obrazovka nebo projekce, ozvučení, mikrofony), zajištění tiskových materiálů pro účastníky (např. tisková zpráva, podklady), zajištění drobného občerstvení (např. káva,  nealkoholické nápoje, lehké slané a sladké občerstvení) pro</t>
    </r>
    <r>
      <rPr>
        <sz val="12"/>
        <rFont val="Calibri"/>
        <family val="2"/>
        <charset val="238"/>
        <scheme val="minor"/>
      </rPr>
      <t xml:space="preserve"> 30 osob.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</si>
</sst>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č&quot;_-;\-* #,##0.00\ &quot;Kč&quot;_-;_-* &quot;-&quot;??\ &quot;Kč&quot;_-;_-@_-"/>
    <numFmt numFmtId="43" formatCode="_-* #,##0.00_-;\-* #,##0.00_-;_-* &quot;-&quot;??_-;_-@_-"/>
    <numFmt numFmtId="164" formatCode="_-* #,##0.00\ _K_č_-;\-* #,##0.00\ _K_č_-;_-* &quot;-&quot;??\ _K_č_-;_-@_-"/>
    <numFmt numFmtId="165" formatCode="#,##0.00\ _K_č"/>
  </numFmts>
  <fonts count="15" x14ac:knownFonts="1">
    <font>
      <sz val="11"/>
      <color theme="1"/>
      <name val="Calibri"/>
      <family val="2"/>
      <charset val="238"/>
      <scheme val="minor"/>
    </font>
    <font>
      <sz val="12"/>
      <color theme="1"/>
      <name val="Calibri"/>
      <family val="2"/>
      <charset val="238"/>
      <scheme val="minor"/>
    </font>
    <font>
      <sz val="11"/>
      <color theme="1"/>
      <name val="Calibri"/>
      <family val="2"/>
      <charset val="238"/>
      <scheme val="minor"/>
    </font>
    <font>
      <sz val="12"/>
      <color theme="1"/>
      <name val="Calibri"/>
      <family val="2"/>
      <charset val="238"/>
      <scheme val="minor"/>
    </font>
    <font>
      <b/>
      <sz val="12"/>
      <color theme="1"/>
      <name val="Calibri"/>
      <family val="2"/>
      <charset val="238"/>
      <scheme val="minor"/>
    </font>
    <font>
      <b/>
      <sz val="12"/>
      <color rgb="FF000000"/>
      <name val="Calibri"/>
      <family val="2"/>
      <charset val="238"/>
      <scheme val="minor"/>
    </font>
    <font>
      <sz val="11"/>
      <color theme="1"/>
      <name val="Calibri"/>
      <family val="2"/>
      <charset val="238"/>
    </font>
    <font>
      <i/>
      <sz val="10"/>
      <color theme="1"/>
      <name val="Calibri"/>
      <family val="2"/>
      <charset val="238"/>
      <scheme val="minor"/>
    </font>
    <font>
      <sz val="12"/>
      <color rgb="FFFF0000"/>
      <name val="Calibri"/>
      <family val="2"/>
      <charset val="238"/>
      <scheme val="minor"/>
    </font>
    <font>
      <b/>
      <i/>
      <sz val="12"/>
      <color theme="1"/>
      <name val="Calibri"/>
      <family val="2"/>
      <charset val="238"/>
      <scheme val="minor"/>
    </font>
    <font>
      <i/>
      <sz val="12"/>
      <color theme="1"/>
      <name val="Calibri"/>
      <family val="2"/>
      <charset val="238"/>
      <scheme val="minor"/>
    </font>
    <font>
      <sz val="12"/>
      <color rgb="FFED0000"/>
      <name val="Calibri"/>
      <family val="2"/>
      <charset val="238"/>
      <scheme val="minor"/>
    </font>
    <font>
      <b/>
      <sz val="12"/>
      <color rgb="FFED0000"/>
      <name val="Calibri"/>
      <family val="2"/>
      <charset val="238"/>
      <scheme val="minor"/>
    </font>
    <font>
      <sz val="12"/>
      <name val="Calibri"/>
      <family val="2"/>
      <charset val="238"/>
      <scheme val="minor"/>
    </font>
    <font>
      <b/>
      <u/>
      <sz val="12"/>
      <color theme="1"/>
      <name val="Calibri"/>
      <family val="2"/>
      <charset val="238"/>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24">
    <xf numFmtId="0" fontId="0" fillId="0" borderId="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6" fillId="0" borderId="0"/>
    <xf numFmtId="44" fontId="2" fillId="0" borderId="0" applyFont="0" applyFill="0" applyBorder="0" applyAlignment="0" applyProtection="0"/>
    <xf numFmtId="44" fontId="2" fillId="0" borderId="0" applyFont="0" applyFill="0" applyBorder="0" applyAlignment="0" applyProtection="0"/>
    <xf numFmtId="0" fontId="6" fillId="0" borderId="0"/>
    <xf numFmtId="9"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48">
    <xf numFmtId="0" fontId="0" fillId="0" borderId="0" xfId="0"/>
    <xf numFmtId="0" fontId="4" fillId="0" borderId="0" xfId="0" applyFont="1" applyAlignment="1">
      <alignment vertical="center"/>
    </xf>
    <xf numFmtId="0" fontId="2" fillId="0" borderId="0" xfId="0" applyFont="1" applyAlignment="1">
      <alignment horizontal="justify" vertical="center"/>
    </xf>
    <xf numFmtId="0" fontId="3" fillId="0" borderId="0" xfId="0" applyFont="1"/>
    <xf numFmtId="0" fontId="3" fillId="0" borderId="0" xfId="0" applyFont="1" applyAlignment="1">
      <alignment horizontal="left" vertical="center" indent="1"/>
    </xf>
    <xf numFmtId="0" fontId="3" fillId="0" borderId="0" xfId="0" applyFont="1" applyAlignment="1">
      <alignment vertical="center"/>
    </xf>
    <xf numFmtId="0" fontId="7" fillId="0" borderId="0" xfId="0" applyFont="1" applyAlignment="1">
      <alignment horizontal="justify" vertical="center"/>
    </xf>
    <xf numFmtId="0" fontId="1" fillId="0" borderId="0" xfId="0" applyFont="1"/>
    <xf numFmtId="0" fontId="8" fillId="0" borderId="0" xfId="0" applyFont="1"/>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65" fontId="1" fillId="2" borderId="1" xfId="0" applyNumberFormat="1" applyFont="1" applyFill="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left" vertical="center"/>
    </xf>
    <xf numFmtId="165" fontId="1" fillId="0" borderId="1" xfId="0" applyNumberFormat="1"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justify" vertical="center"/>
    </xf>
    <xf numFmtId="165" fontId="1"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0" fillId="0" borderId="3" xfId="0" applyFont="1" applyBorder="1" applyAlignment="1">
      <alignment horizontal="center" vertical="center"/>
    </xf>
    <xf numFmtId="165" fontId="3" fillId="2" borderId="3" xfId="0" applyNumberFormat="1" applyFont="1" applyFill="1" applyBorder="1" applyAlignment="1">
      <alignment horizontal="center" vertical="center"/>
    </xf>
    <xf numFmtId="165" fontId="10" fillId="0" borderId="3" xfId="0" applyNumberFormat="1" applyFont="1" applyBorder="1" applyAlignment="1">
      <alignment horizontal="center" vertical="center" wrapText="1"/>
    </xf>
    <xf numFmtId="0" fontId="5" fillId="0" borderId="2"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xf>
    <xf numFmtId="0" fontId="4" fillId="0" borderId="2" xfId="0" applyFont="1" applyBorder="1"/>
    <xf numFmtId="0" fontId="11" fillId="0" borderId="0" xfId="0" applyFont="1" applyAlignment="1">
      <alignment horizontal="left" vertical="center"/>
    </xf>
    <xf numFmtId="0" fontId="12" fillId="0" borderId="0" xfId="0" applyFont="1" applyAlignment="1">
      <alignment horizontal="left" vertical="center"/>
    </xf>
    <xf numFmtId="0" fontId="4" fillId="0" borderId="0" xfId="0" applyFont="1"/>
    <xf numFmtId="165" fontId="3" fillId="0" borderId="0" xfId="0" applyNumberFormat="1" applyFont="1"/>
    <xf numFmtId="0" fontId="13" fillId="0" borderId="1" xfId="0" applyFont="1" applyBorder="1" applyAlignment="1">
      <alignment vertical="center"/>
    </xf>
    <xf numFmtId="0" fontId="1" fillId="0" borderId="4" xfId="0" applyFont="1" applyBorder="1" applyAlignment="1">
      <alignment horizontal="right" wrapText="1"/>
    </xf>
    <xf numFmtId="0" fontId="1" fillId="0" borderId="6" xfId="0" applyFont="1" applyBorder="1" applyAlignment="1">
      <alignment horizontal="right" wrapText="1"/>
    </xf>
    <xf numFmtId="43" fontId="1" fillId="0" borderId="5" xfId="23" applyFont="1" applyBorder="1" applyAlignment="1">
      <alignment horizontal="center" vertical="center"/>
    </xf>
    <xf numFmtId="43" fontId="1" fillId="0" borderId="7" xfId="23" applyFont="1" applyBorder="1" applyAlignment="1">
      <alignment horizontal="center" vertical="center"/>
    </xf>
    <xf numFmtId="0" fontId="4" fillId="0" borderId="0" xfId="0" applyFont="1" applyAlignment="1">
      <alignment horizontal="center" wrapText="1"/>
    </xf>
    <xf numFmtId="0" fontId="4" fillId="0" borderId="0" xfId="0" applyFont="1" applyAlignment="1">
      <alignment horizontal="center" vertical="center" wrapText="1"/>
    </xf>
    <xf numFmtId="0" fontId="8" fillId="0" borderId="0" xfId="0" applyFont="1" applyAlignment="1">
      <alignment wrapText="1"/>
    </xf>
    <xf numFmtId="0" fontId="0" fillId="2" borderId="0" xfId="0" applyFill="1" applyAlignment="1">
      <alignment horizontal="left"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43" fontId="4" fillId="3" borderId="11" xfId="23" applyFont="1" applyFill="1" applyBorder="1" applyAlignment="1">
      <alignment horizontal="center" vertical="center"/>
    </xf>
    <xf numFmtId="43" fontId="4" fillId="3" borderId="12" xfId="23" applyFont="1" applyFill="1" applyBorder="1" applyAlignment="1">
      <alignment horizontal="center" vertical="center"/>
    </xf>
    <xf numFmtId="43" fontId="4" fillId="3" borderId="13" xfId="23" applyFont="1" applyFill="1" applyBorder="1" applyAlignment="1">
      <alignment horizontal="center" vertical="center"/>
    </xf>
  </cellXfs>
  <cellStyles count="24">
    <cellStyle name="Čárka" xfId="23" builtinId="3"/>
    <cellStyle name="Čárka 2" xfId="9" xr:uid="{00000000-0005-0000-0000-000000000000}"/>
    <cellStyle name="Čárka 3" xfId="7" xr:uid="{00000000-0005-0000-0000-000001000000}"/>
    <cellStyle name="Čárka 4" xfId="2" xr:uid="{00000000-0005-0000-0000-000002000000}"/>
    <cellStyle name="Měna 2" xfId="3" xr:uid="{00000000-0005-0000-0000-000003000000}"/>
    <cellStyle name="Měna 2 2" xfId="15" xr:uid="{00000000-0005-0000-0000-000004000000}"/>
    <cellStyle name="Měna 2 3" xfId="20" xr:uid="{00000000-0005-0000-0000-000005000000}"/>
    <cellStyle name="Měna 2 4" xfId="11" xr:uid="{00000000-0005-0000-0000-000006000000}"/>
    <cellStyle name="Měna 3" xfId="4" xr:uid="{00000000-0005-0000-0000-000007000000}"/>
    <cellStyle name="Měna 3 2" xfId="21" xr:uid="{00000000-0005-0000-0000-000008000000}"/>
    <cellStyle name="Měna 3 3" xfId="14" xr:uid="{00000000-0005-0000-0000-000009000000}"/>
    <cellStyle name="Měna 4" xfId="5" xr:uid="{00000000-0005-0000-0000-00000A000000}"/>
    <cellStyle name="Měna 4 2" xfId="22" xr:uid="{00000000-0005-0000-0000-00000B000000}"/>
    <cellStyle name="Měna 4 3" xfId="18" xr:uid="{00000000-0005-0000-0000-00000C000000}"/>
    <cellStyle name="Měna 5" xfId="19" xr:uid="{00000000-0005-0000-0000-00000D000000}"/>
    <cellStyle name="Měna 6" xfId="10" xr:uid="{00000000-0005-0000-0000-00000E000000}"/>
    <cellStyle name="Měna 7" xfId="1" xr:uid="{00000000-0005-0000-0000-00000F000000}"/>
    <cellStyle name="Normální" xfId="0" builtinId="0"/>
    <cellStyle name="Normální 2" xfId="13" xr:uid="{00000000-0005-0000-0000-000011000000}"/>
    <cellStyle name="Normální 3" xfId="16" xr:uid="{00000000-0005-0000-0000-000012000000}"/>
    <cellStyle name="Normální 4" xfId="8" xr:uid="{00000000-0005-0000-0000-000013000000}"/>
    <cellStyle name="Normální 5" xfId="6" xr:uid="{00000000-0005-0000-0000-000014000000}"/>
    <cellStyle name="Procenta 2" xfId="17" xr:uid="{00000000-0005-0000-0000-000015000000}"/>
    <cellStyle name="Procenta 3" xfId="12"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5"/>
  <sheetViews>
    <sheetView showGridLines="0" tabSelected="1" zoomScale="70" zoomScaleNormal="70" workbookViewId="0">
      <selection activeCell="C13" sqref="C13"/>
    </sheetView>
  </sheetViews>
  <sheetFormatPr defaultColWidth="9" defaultRowHeight="15.75" x14ac:dyDescent="0.25"/>
  <cols>
    <col min="1" max="1" width="64.28515625" style="3" customWidth="1"/>
    <col min="2" max="2" width="70.140625" style="3" customWidth="1"/>
    <col min="3" max="3" width="23.5703125" style="3" customWidth="1"/>
    <col min="4" max="5" width="39.5703125" style="3" bestFit="1" customWidth="1"/>
    <col min="6" max="6" width="28" style="3" bestFit="1" customWidth="1"/>
    <col min="7" max="7" width="61.140625" style="3" bestFit="1" customWidth="1"/>
    <col min="8" max="16384" width="9" style="3"/>
  </cols>
  <sheetData>
    <row r="1" spans="1:7" x14ac:dyDescent="0.25">
      <c r="A1" s="7" t="s">
        <v>24</v>
      </c>
    </row>
    <row r="3" spans="1:7" x14ac:dyDescent="0.25">
      <c r="A3" s="1" t="s">
        <v>25</v>
      </c>
    </row>
    <row r="4" spans="1:7" ht="16.5" thickBot="1" x14ac:dyDescent="0.3">
      <c r="A4" s="25" t="s">
        <v>0</v>
      </c>
      <c r="B4" s="26" t="s">
        <v>8</v>
      </c>
      <c r="C4" s="26" t="s">
        <v>9</v>
      </c>
      <c r="D4" s="26" t="s">
        <v>10</v>
      </c>
      <c r="E4" s="26" t="s">
        <v>11</v>
      </c>
    </row>
    <row r="5" spans="1:7" ht="16.5" thickTop="1" x14ac:dyDescent="0.25">
      <c r="A5" s="20" t="s">
        <v>20</v>
      </c>
      <c r="B5" s="21" t="s">
        <v>13</v>
      </c>
      <c r="C5" s="22">
        <v>700</v>
      </c>
      <c r="D5" s="23"/>
      <c r="E5" s="24">
        <f>D5*C5</f>
        <v>0</v>
      </c>
      <c r="F5" s="8"/>
    </row>
    <row r="6" spans="1:7" x14ac:dyDescent="0.25">
      <c r="A6" s="15" t="s">
        <v>15</v>
      </c>
      <c r="B6" s="9" t="s">
        <v>13</v>
      </c>
      <c r="C6" s="12">
        <v>200</v>
      </c>
      <c r="D6" s="23"/>
      <c r="E6" s="24">
        <f t="shared" ref="E6:E7" si="0">D6*C6</f>
        <v>0</v>
      </c>
      <c r="F6" s="8"/>
    </row>
    <row r="7" spans="1:7" x14ac:dyDescent="0.25">
      <c r="A7" s="33" t="s">
        <v>21</v>
      </c>
      <c r="B7" s="9" t="s">
        <v>13</v>
      </c>
      <c r="C7" s="12">
        <v>50</v>
      </c>
      <c r="D7" s="23"/>
      <c r="E7" s="24">
        <f t="shared" si="0"/>
        <v>0</v>
      </c>
      <c r="F7" s="8"/>
    </row>
    <row r="8" spans="1:7" ht="173.25" x14ac:dyDescent="0.25">
      <c r="A8" s="16" t="s">
        <v>27</v>
      </c>
      <c r="B8" s="9" t="s">
        <v>18</v>
      </c>
      <c r="C8" s="9">
        <v>2</v>
      </c>
      <c r="D8" s="11"/>
      <c r="E8" s="17">
        <f t="shared" ref="E8" si="1">D8*C8</f>
        <v>0</v>
      </c>
      <c r="F8" s="40"/>
    </row>
    <row r="9" spans="1:7" ht="31.5" x14ac:dyDescent="0.25">
      <c r="D9" s="38" t="s">
        <v>22</v>
      </c>
      <c r="E9" s="18">
        <f>SUM(E5:E8)</f>
        <v>0</v>
      </c>
    </row>
    <row r="11" spans="1:7" x14ac:dyDescent="0.25">
      <c r="A11" s="1" t="s">
        <v>26</v>
      </c>
      <c r="B11" s="7"/>
      <c r="C11" s="7"/>
      <c r="D11" s="7"/>
      <c r="E11" s="7"/>
      <c r="F11" s="7"/>
    </row>
    <row r="12" spans="1:7" ht="16.5" thickBot="1" x14ac:dyDescent="0.3">
      <c r="A12" s="26" t="s">
        <v>1</v>
      </c>
      <c r="B12" s="26" t="s">
        <v>7</v>
      </c>
      <c r="C12" s="26" t="s">
        <v>8</v>
      </c>
      <c r="D12" s="27" t="s">
        <v>9</v>
      </c>
      <c r="E12" s="28" t="s">
        <v>10</v>
      </c>
      <c r="F12" s="26" t="s">
        <v>11</v>
      </c>
    </row>
    <row r="13" spans="1:7" ht="32.25" thickTop="1" x14ac:dyDescent="0.25">
      <c r="A13" s="13" t="s">
        <v>2</v>
      </c>
      <c r="B13" s="10" t="s">
        <v>4</v>
      </c>
      <c r="C13" s="9" t="s">
        <v>12</v>
      </c>
      <c r="D13" s="9">
        <v>1</v>
      </c>
      <c r="E13" s="11"/>
      <c r="F13" s="14">
        <f t="shared" ref="F13:F16" si="2">E13*D13</f>
        <v>0</v>
      </c>
      <c r="G13" s="29"/>
    </row>
    <row r="14" spans="1:7" ht="31.5" x14ac:dyDescent="0.25">
      <c r="A14" s="13" t="s">
        <v>2</v>
      </c>
      <c r="B14" s="10" t="s">
        <v>5</v>
      </c>
      <c r="C14" s="9" t="s">
        <v>12</v>
      </c>
      <c r="D14" s="9">
        <v>1</v>
      </c>
      <c r="E14" s="11"/>
      <c r="F14" s="14">
        <f t="shared" si="2"/>
        <v>0</v>
      </c>
      <c r="G14" s="29"/>
    </row>
    <row r="15" spans="1:7" ht="31.5" x14ac:dyDescent="0.25">
      <c r="A15" s="13" t="s">
        <v>3</v>
      </c>
      <c r="B15" s="10" t="s">
        <v>6</v>
      </c>
      <c r="C15" s="9" t="s">
        <v>12</v>
      </c>
      <c r="D15" s="9">
        <v>1</v>
      </c>
      <c r="E15" s="11"/>
      <c r="F15" s="14">
        <f t="shared" si="2"/>
        <v>0</v>
      </c>
      <c r="G15" s="29"/>
    </row>
    <row r="16" spans="1:7" ht="47.25" x14ac:dyDescent="0.25">
      <c r="A16" s="13" t="s">
        <v>17</v>
      </c>
      <c r="B16" s="10" t="s">
        <v>19</v>
      </c>
      <c r="C16" s="9" t="s">
        <v>12</v>
      </c>
      <c r="D16" s="9">
        <v>6</v>
      </c>
      <c r="E16" s="11"/>
      <c r="F16" s="14">
        <f t="shared" si="2"/>
        <v>0</v>
      </c>
      <c r="G16" s="30"/>
    </row>
    <row r="17" spans="1:7" ht="31.5" x14ac:dyDescent="0.25">
      <c r="A17" s="6"/>
      <c r="E17" s="39" t="s">
        <v>23</v>
      </c>
      <c r="F17" s="19">
        <f>SUM(F13:F16)</f>
        <v>0</v>
      </c>
    </row>
    <row r="18" spans="1:7" x14ac:dyDescent="0.25">
      <c r="A18" s="6"/>
    </row>
    <row r="19" spans="1:7" x14ac:dyDescent="0.25">
      <c r="A19" s="41" t="s">
        <v>16</v>
      </c>
      <c r="B19" s="41"/>
      <c r="F19" s="32"/>
    </row>
    <row r="20" spans="1:7" ht="16.5" thickBot="1" x14ac:dyDescent="0.3">
      <c r="A20" s="4"/>
      <c r="F20" s="32"/>
    </row>
    <row r="21" spans="1:7" ht="31.5" x14ac:dyDescent="0.25">
      <c r="A21" s="2"/>
      <c r="E21" s="34" t="s">
        <v>22</v>
      </c>
      <c r="F21" s="36">
        <f>E9</f>
        <v>0</v>
      </c>
      <c r="G21" s="31"/>
    </row>
    <row r="22" spans="1:7" ht="31.5" x14ac:dyDescent="0.25">
      <c r="A22" s="2"/>
      <c r="E22" s="35" t="s">
        <v>23</v>
      </c>
      <c r="F22" s="37">
        <f>F17</f>
        <v>0</v>
      </c>
      <c r="G22" s="31"/>
    </row>
    <row r="23" spans="1:7" x14ac:dyDescent="0.25">
      <c r="A23" s="2"/>
      <c r="E23" s="42" t="s">
        <v>14</v>
      </c>
      <c r="F23" s="45">
        <f>SUM(F21:F22)</f>
        <v>0</v>
      </c>
    </row>
    <row r="24" spans="1:7" x14ac:dyDescent="0.25">
      <c r="A24" s="5"/>
      <c r="E24" s="43"/>
      <c r="F24" s="46"/>
    </row>
    <row r="25" spans="1:7" ht="16.5" thickBot="1" x14ac:dyDescent="0.3">
      <c r="A25" s="5"/>
      <c r="E25" s="44"/>
      <c r="F25" s="47"/>
    </row>
  </sheetData>
  <mergeCells count="3">
    <mergeCell ref="A19:B19"/>
    <mergeCell ref="E23:E25"/>
    <mergeCell ref="F23:F25"/>
  </mergeCells>
  <pageMargins left="0.7" right="0.7" top="0.78740157499999996" bottom="0.78740157499999996" header="0.3" footer="0.3"/>
  <pageSetup paperSize="9" scale="44" orientation="landscape"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9640856-62da-4895-b3fe-7459e5292a2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A21A2CC0A60474E8ED0A5A7A5EF8BDF" ma:contentTypeVersion="14" ma:contentTypeDescription="Vytvoří nový dokument" ma:contentTypeScope="" ma:versionID="cb66080b130d3d1024d03eea88f930e9">
  <xsd:schema xmlns:xsd="http://www.w3.org/2001/XMLSchema" xmlns:xs="http://www.w3.org/2001/XMLSchema" xmlns:p="http://schemas.microsoft.com/office/2006/metadata/properties" xmlns:ns2="19640856-62da-4895-b3fe-7459e5292a28" xmlns:ns3="22a55e55-cd86-4e26-8996-2e68b8032850" targetNamespace="http://schemas.microsoft.com/office/2006/metadata/properties" ma:root="true" ma:fieldsID="967b06ca19e33f3b1c487ad06303a152" ns2:_="" ns3:_="">
    <xsd:import namespace="19640856-62da-4895-b3fe-7459e5292a28"/>
    <xsd:import namespace="22a55e55-cd86-4e26-8996-2e68b803285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640856-62da-4895-b3fe-7459e5292a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Značky obrázků" ma:readOnly="false" ma:fieldId="{5cf76f15-5ced-4ddc-b409-7134ff3c332f}" ma:taxonomyMulti="true" ma:sspId="fb1d8d9c-022b-48dc-8bf7-044cd70dc95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a55e55-cd86-4e26-8996-2e68b8032850" elementFormDefault="qualified">
    <xsd:import namespace="http://schemas.microsoft.com/office/2006/documentManagement/types"/>
    <xsd:import namespace="http://schemas.microsoft.com/office/infopath/2007/PartnerControls"/>
    <xsd:element name="SharedWithUsers" ma:index="2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BF2CC2-B66D-46AF-850A-5390A4C3325F}">
  <ds:schemaRefs>
    <ds:schemaRef ds:uri="http://schemas.microsoft.com/office/2006/metadata/properties"/>
    <ds:schemaRef ds:uri="http://schemas.microsoft.com/office/infopath/2007/PartnerControls"/>
    <ds:schemaRef ds:uri="19640856-62da-4895-b3fe-7459e5292a28"/>
  </ds:schemaRefs>
</ds:datastoreItem>
</file>

<file path=customXml/itemProps2.xml><?xml version="1.0" encoding="utf-8"?>
<ds:datastoreItem xmlns:ds="http://schemas.openxmlformats.org/officeDocument/2006/customXml" ds:itemID="{F7611534-AAD4-460D-8E89-B55A747DAA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640856-62da-4895-b3fe-7459e5292a28"/>
    <ds:schemaRef ds:uri="22a55e55-cd86-4e26-8996-2e68b80328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197306-C66C-499E-A54C-E885E0D866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Cenová nabídka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Pavel Sladek</dc:creator>
  <cp:lastModifiedBy>Trachtová Pavla</cp:lastModifiedBy>
  <cp:lastPrinted>2025-09-24T16:01:43Z</cp:lastPrinted>
  <dcterms:created xsi:type="dcterms:W3CDTF">2024-04-18T19:00:17Z</dcterms:created>
  <dcterms:modified xsi:type="dcterms:W3CDTF">2025-10-24T07:37:07Z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0x0101006A21A2CC0A60474E8ED0A5A7A5EF8BDF</vt:lpwstr>
  </property>
</Properties>
</file>