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Zajištění realizace mktg. strategie pro rok 2025\_MINITENDRY 2025\15_tv_radio\ZD\"/>
    </mc:Choice>
  </mc:AlternateContent>
  <xr:revisionPtr revIDLastSave="0" documentId="13_ncr:1_{DCE294B8-A275-4B28-A518-AB6AA2D2F8D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oupis plněn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F12" i="2"/>
  <c r="F11" i="2"/>
  <c r="F10" i="2"/>
  <c r="F9" i="2"/>
  <c r="F8" i="2"/>
  <c r="F13" i="2" l="1"/>
</calcChain>
</file>

<file path=xl/sharedStrings.xml><?xml version="1.0" encoding="utf-8"?>
<sst xmlns="http://schemas.openxmlformats.org/spreadsheetml/2006/main" count="50" uniqueCount="46">
  <si>
    <t>Projekce CS 18+</t>
  </si>
  <si>
    <t>Projekce CS Matky s dětmi</t>
  </si>
  <si>
    <t>Projekce CS Žena 25-45</t>
  </si>
  <si>
    <t>Net reach CS 18+</t>
  </si>
  <si>
    <t>Net reach CS Matky s dětmi</t>
  </si>
  <si>
    <t>Net reach CS Žena 25-45</t>
  </si>
  <si>
    <t>Odhadované parametry kampaně - informativní část k vyplnění:</t>
  </si>
  <si>
    <t>Požadované podklady potvrzující dodané plnění - bude  přiloženo jako součást fakturace</t>
  </si>
  <si>
    <t>Poznámky</t>
  </si>
  <si>
    <t>Celková nabídková cena v Kč bez DPH</t>
  </si>
  <si>
    <t>Produkce</t>
  </si>
  <si>
    <t>GRPs</t>
  </si>
  <si>
    <t>Nabídková cena za jednotku v Kč bez DPH</t>
  </si>
  <si>
    <t>Počet</t>
  </si>
  <si>
    <t>Jednotka</t>
  </si>
  <si>
    <t>Umístění inzerce a formát inzerce</t>
  </si>
  <si>
    <t>Médium</t>
  </si>
  <si>
    <t>Media planner</t>
  </si>
  <si>
    <t>Hodina</t>
  </si>
  <si>
    <t>Nabídková cena celkem v Kč bez DPH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</si>
  <si>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</si>
  <si>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</si>
  <si>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</si>
  <si>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OZP dodá podklady v elektronické podobě.</t>
  </si>
  <si>
    <t>Cílem kampaně je zvýšit návštěvnost webu www.ozp.cz a zvýšení povědomí značky zdravotní pojišťovny OZP.</t>
  </si>
  <si>
    <t>Příloha č. 1 - Soupis plnění</t>
  </si>
  <si>
    <t>Spot</t>
  </si>
  <si>
    <t>Dodání až 7 spotů OZP do TV vysílání včetně produkce podkladů pro odvysílání veškerého požadovaného plnění; dodání až 2 spotů do radio vysílání včetně produkce podkladů pro odvysílání veškerého požadovaného plnění.</t>
  </si>
  <si>
    <t>Ostatní: Potvrzení dodavatelů, fotodokumentace či jiná doložení dodaného plnění.</t>
  </si>
  <si>
    <t>Radiohouse TOTAL</t>
  </si>
  <si>
    <t>Závěrečná zpráva/Postbuy bude nedílnou součástí vyhodnocení a zdokumentování dodaného plnění této kampaně OZP.</t>
  </si>
  <si>
    <t>TV: postbuy (GRPs, TRPs, afinita, zásah); spotlist z oficiálních dat (Admosphere); záznamy či potvrzení ze stran médií.</t>
  </si>
  <si>
    <t>Radio - výpis spotů potvrzený dodavatelem; výjezd z oficiálních dat (např. AdMosphere - Ad Intel data); záznamy či potvrzení ze stran médií.</t>
  </si>
  <si>
    <t>Nákup reklamního prostoru dle níže uvedeného media plánu v období 1. 8. - 30. 9. 2025</t>
  </si>
  <si>
    <t>Nova Group - srpen</t>
  </si>
  <si>
    <t>Prima Group  - srpen</t>
  </si>
  <si>
    <t>Nova Group - září</t>
  </si>
  <si>
    <t>Prima Group - září</t>
  </si>
  <si>
    <t>30s reklamní spoty v objemu 50GRPs v aktuální nákupní cílové skupině (ta je vždy zveřejněna na webu Nova Group);  40 % PT+20 % SPT, garantovaná afinita 1,2 v cílové skupině Ženy 25-45.</t>
  </si>
  <si>
    <t>30s reklamní spoty v objemu 40GRPs v aktuální nákupní cílové skupině (ta je vždy zveřejněna na webu Media Club); 60 % PT; garantovaná afinita 0,65 v cílové skupině Ženy 25-45.</t>
  </si>
  <si>
    <t>10s reklamní spoty v objemu 350GRPs v aktuální nákupní cílové skupině (ta je vždy zveřejněna na webu Nova Group);  40 % PT+20 % SPT, garantovaná afinita 1,2 v cílové skupině Ženy 25-45.</t>
  </si>
  <si>
    <t>10s reklamní spoty v objemu 180GRPs v aktuální nákupní cílové skupině (ta je vždy zveřejněna na webu Media Club); 60 % PT; garantovaná afinita 0,65 v cílové skupině Ženy 25-45.</t>
  </si>
  <si>
    <t>20s reklamní spoty s nasazením po-pá vždy v čase: 06-09: 2x + 09-12: 2x + 12-15: 2x + 15-18: 2x tzn. 8 spotů za 1 den / 40 spotů za týden.</t>
  </si>
  <si>
    <t>Zajištění, správa a vyhodnocení kampaně.</t>
  </si>
  <si>
    <t>Cílové skupiny pro mediální komunikaci: primární - žena 25-45 v rolích nastávající matky nebo matky malých dětí nebo matky v rodině; sekundární - OSVČ; chronicky nemocní 55+; 40-60 ovládající internet či mobilní aplikace.</t>
  </si>
  <si>
    <r>
      <t xml:space="preserve">Timing kampaně: </t>
    </r>
    <r>
      <rPr>
        <b/>
        <sz val="11"/>
        <color theme="1"/>
        <rFont val="Calibri"/>
        <family val="2"/>
        <charset val="238"/>
        <scheme val="minor"/>
      </rPr>
      <t>30"</t>
    </r>
    <r>
      <rPr>
        <sz val="11"/>
        <color theme="1"/>
        <rFont val="Calibri"/>
        <family val="2"/>
        <charset val="238"/>
        <scheme val="minor"/>
      </rPr>
      <t xml:space="preserve"> Image 25. - 31. 8. 2025; 10" produktové 8. 9. - 30. 9. 2025; radio: 22. - 30. 9.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</si>
</sst>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  <numFmt numFmtId="166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0" fillId="2" borderId="1" xfId="2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164" fontId="3" fillId="2" borderId="13" xfId="1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9" fontId="0" fillId="0" borderId="0" xfId="0" applyNumberFormat="1"/>
    <xf numFmtId="0" fontId="1" fillId="0" borderId="0" xfId="0" applyFont="1" applyAlignment="1">
      <alignment horizontal="left" vertical="center" inden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64" fontId="3" fillId="2" borderId="16" xfId="1" applyNumberFormat="1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3" fillId="0" borderId="10" xfId="9" applyNumberFormat="1" applyFont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1" fontId="0" fillId="0" borderId="0" xfId="0" applyNumberFormat="1"/>
    <xf numFmtId="0" fontId="6" fillId="0" borderId="0" xfId="0" applyFont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0">
    <cellStyle name="Čárka" xfId="9" builtinId="3"/>
    <cellStyle name="Čárka 2" xfId="5" xr:uid="{00000000-0005-0000-0000-000001000000}"/>
    <cellStyle name="Měna" xfId="1" builtinId="4"/>
    <cellStyle name="Měna 2" xfId="3" xr:uid="{00000000-0005-0000-0000-000003000000}"/>
    <cellStyle name="Měna 2 2" xfId="6" xr:uid="{00000000-0005-0000-0000-000004000000}"/>
    <cellStyle name="Měna 3" xfId="7" xr:uid="{00000000-0005-0000-0000-000005000000}"/>
    <cellStyle name="Měna 4" xfId="8" xr:uid="{00000000-0005-0000-0000-000006000000}"/>
    <cellStyle name="Měna 5" xfId="4" xr:uid="{00000000-0005-0000-0000-000007000000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572A-6B63-49B0-A32D-8444AF4D8A7F}">
  <sheetPr>
    <pageSetUpPr fitToPage="1"/>
  </sheetPr>
  <dimension ref="A1:I36"/>
  <sheetViews>
    <sheetView showGridLines="0" tabSelected="1" zoomScale="80" zoomScaleNormal="80" workbookViewId="0">
      <selection activeCell="B13" sqref="B13"/>
    </sheetView>
  </sheetViews>
  <sheetFormatPr defaultColWidth="9.28515625" defaultRowHeight="15" x14ac:dyDescent="0.25"/>
  <cols>
    <col min="1" max="1" width="42.140625" style="2" customWidth="1"/>
    <col min="2" max="2" width="100.5703125" customWidth="1"/>
    <col min="3" max="3" width="10" style="1" bestFit="1" customWidth="1"/>
    <col min="4" max="4" width="6" style="1" bestFit="1" customWidth="1"/>
    <col min="5" max="5" width="21" style="1" customWidth="1"/>
    <col min="6" max="6" width="19.7109375" style="1" customWidth="1"/>
    <col min="7" max="7" width="10.28515625" customWidth="1"/>
  </cols>
  <sheetData>
    <row r="1" spans="1:7" ht="44.25" customHeight="1" x14ac:dyDescent="0.25">
      <c r="A1" s="2" t="s">
        <v>25</v>
      </c>
    </row>
    <row r="2" spans="1:7" ht="23.25" x14ac:dyDescent="0.35">
      <c r="A2" s="15" t="s">
        <v>33</v>
      </c>
      <c r="B2" s="14"/>
      <c r="F2" s="13"/>
    </row>
    <row r="3" spans="1:7" ht="12.6" customHeight="1" x14ac:dyDescent="0.35">
      <c r="A3" s="49"/>
      <c r="B3" s="50"/>
      <c r="C3" s="51"/>
      <c r="D3" s="51"/>
      <c r="E3" s="51"/>
      <c r="F3" s="51"/>
    </row>
    <row r="4" spans="1:7" ht="13.35" customHeight="1" thickBot="1" x14ac:dyDescent="0.3"/>
    <row r="5" spans="1:7" ht="30.75" customHeight="1" thickBot="1" x14ac:dyDescent="0.3">
      <c r="A5" s="12" t="s">
        <v>16</v>
      </c>
      <c r="B5" s="11" t="s">
        <v>15</v>
      </c>
      <c r="C5" s="10" t="s">
        <v>14</v>
      </c>
      <c r="D5" s="10" t="s">
        <v>13</v>
      </c>
      <c r="E5" s="10" t="s">
        <v>12</v>
      </c>
      <c r="F5" s="9" t="s">
        <v>19</v>
      </c>
    </row>
    <row r="6" spans="1:7" ht="30.75" thickTop="1" x14ac:dyDescent="0.25">
      <c r="A6" s="17" t="s">
        <v>34</v>
      </c>
      <c r="B6" s="18" t="s">
        <v>38</v>
      </c>
      <c r="C6" s="19" t="s">
        <v>11</v>
      </c>
      <c r="D6" s="43">
        <v>50</v>
      </c>
      <c r="E6" s="20"/>
      <c r="F6" s="21">
        <f t="shared" ref="F6:F12" si="0">E6*D6</f>
        <v>0</v>
      </c>
      <c r="G6" s="53"/>
    </row>
    <row r="7" spans="1:7" ht="30" x14ac:dyDescent="0.25">
      <c r="A7" s="22" t="s">
        <v>35</v>
      </c>
      <c r="B7" s="23" t="s">
        <v>39</v>
      </c>
      <c r="C7" s="24" t="s">
        <v>11</v>
      </c>
      <c r="D7" s="44">
        <v>40</v>
      </c>
      <c r="E7" s="25"/>
      <c r="F7" s="26">
        <f t="shared" si="0"/>
        <v>0</v>
      </c>
      <c r="G7" s="53"/>
    </row>
    <row r="8" spans="1:7" ht="28.5" customHeight="1" x14ac:dyDescent="0.25">
      <c r="A8" s="22" t="s">
        <v>36</v>
      </c>
      <c r="B8" s="23" t="s">
        <v>40</v>
      </c>
      <c r="C8" s="24" t="s">
        <v>11</v>
      </c>
      <c r="D8" s="44">
        <v>350</v>
      </c>
      <c r="E8" s="25"/>
      <c r="F8" s="26">
        <f t="shared" si="0"/>
        <v>0</v>
      </c>
    </row>
    <row r="9" spans="1:7" ht="30" x14ac:dyDescent="0.25">
      <c r="A9" s="28" t="s">
        <v>37</v>
      </c>
      <c r="B9" s="29" t="s">
        <v>41</v>
      </c>
      <c r="C9" s="30" t="s">
        <v>11</v>
      </c>
      <c r="D9" s="45">
        <v>180</v>
      </c>
      <c r="E9" s="25"/>
      <c r="F9" s="27">
        <f t="shared" si="0"/>
        <v>0</v>
      </c>
      <c r="G9" s="52"/>
    </row>
    <row r="10" spans="1:7" ht="30" x14ac:dyDescent="0.25">
      <c r="A10" s="28" t="s">
        <v>29</v>
      </c>
      <c r="B10" s="29" t="s">
        <v>42</v>
      </c>
      <c r="C10" s="30" t="s">
        <v>26</v>
      </c>
      <c r="D10" s="46">
        <v>56</v>
      </c>
      <c r="E10" s="25"/>
      <c r="F10" s="27">
        <f t="shared" si="0"/>
        <v>0</v>
      </c>
    </row>
    <row r="11" spans="1:7" x14ac:dyDescent="0.25">
      <c r="A11" s="38" t="s">
        <v>17</v>
      </c>
      <c r="B11" s="39" t="s">
        <v>43</v>
      </c>
      <c r="C11" s="40" t="s">
        <v>18</v>
      </c>
      <c r="D11" s="47"/>
      <c r="E11" s="41"/>
      <c r="F11" s="42">
        <f t="shared" si="0"/>
        <v>0</v>
      </c>
    </row>
    <row r="12" spans="1:7" ht="40.15" customHeight="1" thickBot="1" x14ac:dyDescent="0.3">
      <c r="A12" s="31" t="s">
        <v>10</v>
      </c>
      <c r="B12" s="32" t="s">
        <v>27</v>
      </c>
      <c r="C12" s="33" t="s">
        <v>10</v>
      </c>
      <c r="D12" s="48">
        <v>1</v>
      </c>
      <c r="E12" s="34"/>
      <c r="F12" s="35">
        <f t="shared" si="0"/>
        <v>0</v>
      </c>
      <c r="G12" s="8"/>
    </row>
    <row r="13" spans="1:7" ht="19.5" customHeight="1" thickBot="1" x14ac:dyDescent="0.3">
      <c r="A13"/>
      <c r="C13" s="54" t="s">
        <v>9</v>
      </c>
      <c r="D13" s="54"/>
      <c r="E13" s="55"/>
      <c r="F13" s="7">
        <f>SUM(F6:F12)</f>
        <v>0</v>
      </c>
    </row>
    <row r="14" spans="1:7" ht="6.75" customHeight="1" x14ac:dyDescent="0.25"/>
    <row r="15" spans="1:7" ht="13.35" customHeight="1" x14ac:dyDescent="0.25">
      <c r="A15" s="6" t="s">
        <v>8</v>
      </c>
      <c r="B15" s="5"/>
    </row>
    <row r="16" spans="1:7" ht="13.35" customHeight="1" x14ac:dyDescent="0.25">
      <c r="A16" t="s">
        <v>20</v>
      </c>
      <c r="B16" s="5"/>
    </row>
    <row r="17" spans="1:9" ht="13.35" customHeight="1" x14ac:dyDescent="0.25">
      <c r="A17" t="s">
        <v>45</v>
      </c>
      <c r="B17" s="5"/>
    </row>
    <row r="18" spans="1:9" ht="13.35" customHeight="1" x14ac:dyDescent="0.25">
      <c r="A18" t="s">
        <v>21</v>
      </c>
      <c r="B18" s="5"/>
    </row>
    <row r="19" spans="1:9" ht="13.35" customHeight="1" x14ac:dyDescent="0.25">
      <c r="A19" t="s">
        <v>22</v>
      </c>
      <c r="B19" s="5"/>
    </row>
    <row r="20" spans="1:9" ht="13.35" customHeight="1" x14ac:dyDescent="0.25">
      <c r="A20" t="s">
        <v>24</v>
      </c>
      <c r="B20" s="5"/>
    </row>
    <row r="21" spans="1:9" ht="13.35" customHeight="1" x14ac:dyDescent="0.25">
      <c r="A21" t="s">
        <v>23</v>
      </c>
      <c r="B21" s="5"/>
    </row>
    <row r="22" spans="1:9" ht="13.35" customHeight="1" x14ac:dyDescent="0.25">
      <c r="A22"/>
      <c r="B22" s="5"/>
    </row>
    <row r="23" spans="1:9" ht="13.35" customHeight="1" x14ac:dyDescent="0.25">
      <c r="A23" s="6" t="s">
        <v>7</v>
      </c>
      <c r="B23" s="5"/>
    </row>
    <row r="24" spans="1:9" ht="13.35" customHeight="1" x14ac:dyDescent="0.25">
      <c r="A24" t="s">
        <v>31</v>
      </c>
      <c r="B24" s="5"/>
    </row>
    <row r="25" spans="1:9" ht="12.75" customHeight="1" x14ac:dyDescent="0.25">
      <c r="A25" t="s">
        <v>32</v>
      </c>
      <c r="B25" s="5"/>
      <c r="I25" s="37"/>
    </row>
    <row r="26" spans="1:9" ht="12.75" customHeight="1" x14ac:dyDescent="0.25">
      <c r="A26" t="s">
        <v>28</v>
      </c>
      <c r="B26" s="5"/>
      <c r="I26" s="37"/>
    </row>
    <row r="27" spans="1:9" ht="12.75" customHeight="1" x14ac:dyDescent="0.25">
      <c r="A27" t="s">
        <v>30</v>
      </c>
      <c r="B27" s="5"/>
    </row>
    <row r="28" spans="1:9" ht="13.35" customHeight="1" x14ac:dyDescent="0.25">
      <c r="A28"/>
      <c r="B28" s="5"/>
    </row>
    <row r="29" spans="1:9" x14ac:dyDescent="0.25">
      <c r="A29" s="4" t="s">
        <v>6</v>
      </c>
      <c r="C29"/>
      <c r="D29"/>
      <c r="E29"/>
      <c r="F29"/>
    </row>
    <row r="30" spans="1:9" x14ac:dyDescent="0.25">
      <c r="A30" s="16"/>
      <c r="B30" t="s">
        <v>5</v>
      </c>
      <c r="C30" s="36"/>
      <c r="D30" s="36"/>
      <c r="E30"/>
      <c r="F30"/>
    </row>
    <row r="31" spans="1:9" x14ac:dyDescent="0.25">
      <c r="A31" s="16"/>
      <c r="B31" t="s">
        <v>4</v>
      </c>
      <c r="C31" s="36"/>
      <c r="D31" s="36"/>
      <c r="E31"/>
      <c r="F31"/>
    </row>
    <row r="32" spans="1:9" x14ac:dyDescent="0.25">
      <c r="A32" s="16"/>
      <c r="B32" t="s">
        <v>3</v>
      </c>
      <c r="C32" s="36"/>
      <c r="D32" s="36"/>
      <c r="E32"/>
      <c r="F32"/>
    </row>
    <row r="33" spans="1:6" x14ac:dyDescent="0.25">
      <c r="A33" s="3"/>
      <c r="B33" t="s">
        <v>2</v>
      </c>
      <c r="C33"/>
      <c r="D33"/>
      <c r="E33"/>
      <c r="F33"/>
    </row>
    <row r="34" spans="1:6" x14ac:dyDescent="0.25">
      <c r="A34" s="3"/>
      <c r="B34" t="s">
        <v>1</v>
      </c>
      <c r="C34"/>
      <c r="D34"/>
      <c r="E34"/>
      <c r="F34"/>
    </row>
    <row r="35" spans="1:6" x14ac:dyDescent="0.25">
      <c r="A35" s="3"/>
      <c r="B35" t="s">
        <v>0</v>
      </c>
      <c r="C35"/>
      <c r="D35"/>
      <c r="E35"/>
      <c r="F35"/>
    </row>
    <row r="36" spans="1:6" ht="17.45" customHeight="1" x14ac:dyDescent="0.25">
      <c r="A36" t="s">
        <v>44</v>
      </c>
      <c r="C36"/>
      <c r="D36"/>
      <c r="E36"/>
      <c r="F36"/>
    </row>
  </sheetData>
  <mergeCells count="1">
    <mergeCell ref="C13:E13"/>
  </mergeCells>
  <pageMargins left="0.7" right="0.7" top="0.78740157499999996" bottom="0.78740157499999996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Sládek Pavel</cp:lastModifiedBy>
  <cp:lastPrinted>2025-05-29T09:03:37Z</cp:lastPrinted>
  <dcterms:created xsi:type="dcterms:W3CDTF">2021-01-14T08:59:55Z</dcterms:created>
  <dcterms:modified xsi:type="dcterms:W3CDTF">2025-06-04T07:26:12Z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2f003c-d4d5-43b8-9b51-0327f8145908_Enabled">
    <vt:lpwstr>true</vt:lpwstr>
  </property>
  <property fmtid="{D5CDD505-2E9C-101B-9397-08002B2CF9AE}" pid="3" name="MSIP_Label_1c2f003c-d4d5-43b8-9b51-0327f8145908_SetDate">
    <vt:lpwstr>2025-06-02T12:59:40Z</vt:lpwstr>
  </property>
  <property fmtid="{D5CDD505-2E9C-101B-9397-08002B2CF9AE}" pid="4" name="MSIP_Label_1c2f003c-d4d5-43b8-9b51-0327f8145908_Method">
    <vt:lpwstr>Standard</vt:lpwstr>
  </property>
  <property fmtid="{D5CDD505-2E9C-101B-9397-08002B2CF9AE}" pid="5" name="MSIP_Label_1c2f003c-d4d5-43b8-9b51-0327f8145908_Name">
    <vt:lpwstr>INTERNI</vt:lpwstr>
  </property>
  <property fmtid="{D5CDD505-2E9C-101B-9397-08002B2CF9AE}" pid="6" name="MSIP_Label_1c2f003c-d4d5-43b8-9b51-0327f8145908_SiteId">
    <vt:lpwstr>85ebed7f-a4f3-442d-8c7f-a8890bf41f63</vt:lpwstr>
  </property>
  <property fmtid="{D5CDD505-2E9C-101B-9397-08002B2CF9AE}" pid="7" name="MSIP_Label_1c2f003c-d4d5-43b8-9b51-0327f8145908_ActionId">
    <vt:lpwstr>f038d9d3-e0b0-4fdc-a29b-f368ccf446cc</vt:lpwstr>
  </property>
  <property fmtid="{D5CDD505-2E9C-101B-9397-08002B2CF9AE}" pid="8" name="MSIP_Label_1c2f003c-d4d5-43b8-9b51-0327f8145908_ContentBits">
    <vt:lpwstr>0</vt:lpwstr>
  </property>
  <property fmtid="{D5CDD505-2E9C-101B-9397-08002B2CF9AE}" pid="9" name="MSIP_Label_1c2f003c-d4d5-43b8-9b51-0327f8145908_Tag">
    <vt:lpwstr>10, 3, 0, 1</vt:lpwstr>
  </property>
</Properties>
</file>