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České přístavy\Dotace\2016-2020\SFDI přístavy\žádosti\ústí\VŘ\Komunikace západní přístavy\"/>
    </mc:Choice>
  </mc:AlternateContent>
  <bookViews>
    <workbookView xWindow="0" yWindow="0" windowWidth="20490" windowHeight="75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26" i="1" l="1"/>
</calcChain>
</file>

<file path=xl/sharedStrings.xml><?xml version="1.0" encoding="utf-8"?>
<sst xmlns="http://schemas.openxmlformats.org/spreadsheetml/2006/main" count="52" uniqueCount="36">
  <si>
    <t>číslo</t>
  </si>
  <si>
    <t>popis pracovní operace (mater.položka)</t>
  </si>
  <si>
    <t>mj</t>
  </si>
  <si>
    <t>výměra</t>
  </si>
  <si>
    <t>jednotková cena</t>
  </si>
  <si>
    <t>celkem</t>
  </si>
  <si>
    <t/>
  </si>
  <si>
    <t>m2</t>
  </si>
  <si>
    <t>kpl</t>
  </si>
  <si>
    <t>kus</t>
  </si>
  <si>
    <t>m3</t>
  </si>
  <si>
    <t>Odvoz suti a vybouraných hmot na skládku do 1 km</t>
  </si>
  <si>
    <t>t</t>
  </si>
  <si>
    <t>Odvoz suti a vybouraných hmot na skládku ZKD 1 km</t>
  </si>
  <si>
    <t>Zemní práce</t>
  </si>
  <si>
    <t>Kácení náletových dřevin</t>
  </si>
  <si>
    <t>Odstranění pařezů D 300 mm</t>
  </si>
  <si>
    <t>Rozebrání ploch ze silničních dílců</t>
  </si>
  <si>
    <t>Vodorovné přemístění výtěžku do 1000 m</t>
  </si>
  <si>
    <t>Vodorovné přemístění větví do 5 km stromů listnatých D kmene do 300 mm</t>
  </si>
  <si>
    <t>Příplatek ZKD 5 km u vodorovného přemístění větví stromů listnatých D kmene do 300 mm</t>
  </si>
  <si>
    <t>Poplatek za uložení větví</t>
  </si>
  <si>
    <t>Nakládání výkopku nad 100 m3 hornin tř1 až 4</t>
  </si>
  <si>
    <t>Uložení sypaniny na skládku</t>
  </si>
  <si>
    <t>Komunikace</t>
  </si>
  <si>
    <t>Oprava části plochy z vibrovaného štěrku ŠV tl 200 mm</t>
  </si>
  <si>
    <t>Dobetonování ploch po výměně panelů</t>
  </si>
  <si>
    <t>Osazení silničních dílců z ŽB do lože z kameniva těženého tl 40 mm</t>
  </si>
  <si>
    <t>panel silniční  300x100x15</t>
  </si>
  <si>
    <t>Ostatní konstrukce a práce-bourání</t>
  </si>
  <si>
    <t>Bourání podezdívek z betonu</t>
  </si>
  <si>
    <t>Poplatek za skládku beton</t>
  </si>
  <si>
    <t>Přesun hmot HSV</t>
  </si>
  <si>
    <t>Přesun hmot pro pozemní komunikace a letiště s krytem montovaným z dílců z ŽB</t>
  </si>
  <si>
    <t>Celkem bez DPH</t>
  </si>
  <si>
    <t>Slepý rozpočet opravy manipulační plochy v Západním přístavu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</si>
</sst>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  <font>
      <b/>
      <sz val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2" fillId="0" borderId="1" xfId="1" applyNumberFormat="1" applyFont="1" applyFill="1" applyBorder="1" applyAlignment="1" applyProtection="1">
      <alignment vertical="center"/>
    </xf>
    <xf numFmtId="49" fontId="1" fillId="0" borderId="1" xfId="1" applyNumberFormat="1" applyFont="1" applyFill="1" applyBorder="1" applyAlignment="1" applyProtection="1">
      <alignment vertical="center"/>
    </xf>
    <xf numFmtId="164" fontId="1" fillId="0" borderId="1" xfId="1" applyNumberFormat="1" applyFont="1" applyFill="1" applyBorder="1" applyAlignment="1" applyProtection="1">
      <alignment vertical="center"/>
    </xf>
    <xf numFmtId="49" fontId="1" fillId="0" borderId="4" xfId="1" applyNumberFormat="1" applyFont="1" applyFill="1" applyBorder="1" applyAlignment="1" applyProtection="1">
      <alignment vertical="center"/>
    </xf>
    <xf numFmtId="164" fontId="1" fillId="0" borderId="4" xfId="1" applyNumberFormat="1" applyFont="1" applyFill="1" applyBorder="1" applyAlignment="1" applyProtection="1">
      <alignment vertical="center"/>
    </xf>
    <xf numFmtId="0" fontId="0" fillId="0" borderId="6" xfId="0" applyBorder="1"/>
    <xf numFmtId="49" fontId="2" fillId="0" borderId="6" xfId="1" applyNumberFormat="1" applyFont="1" applyFill="1" applyBorder="1" applyAlignment="1" applyProtection="1">
      <alignment vertical="center"/>
    </xf>
    <xf numFmtId="49" fontId="1" fillId="0" borderId="6" xfId="1" applyNumberFormat="1" applyFont="1" applyFill="1" applyBorder="1" applyAlignment="1" applyProtection="1">
      <alignment vertical="center"/>
    </xf>
    <xf numFmtId="164" fontId="1" fillId="0" borderId="6" xfId="1" applyNumberFormat="1" applyFont="1" applyFill="1" applyBorder="1" applyAlignment="1" applyProtection="1">
      <alignment vertic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5" xfId="0" applyFill="1" applyBorder="1"/>
    <xf numFmtId="49" fontId="2" fillId="0" borderId="4" xfId="1" applyNumberFormat="1" applyFont="1" applyFill="1" applyBorder="1" applyAlignment="1" applyProtection="1">
      <alignment vertical="center"/>
    </xf>
    <xf numFmtId="0" fontId="3" fillId="0" borderId="0" xfId="1" applyFont="1" applyAlignment="1">
      <alignment vertical="center"/>
    </xf>
    <xf numFmtId="0" fontId="0" fillId="0" borderId="1" xfId="0" applyBorder="1" applyProtection="1">
      <protection locked="0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E19" sqref="E19"/>
    </sheetView>
  </sheetViews>
  <sheetFormatPr defaultRowHeight="15" x14ac:dyDescent="0.25"/>
  <cols>
    <col min="2" max="2" width="75.28515625" customWidth="1"/>
    <col min="4" max="4" width="9.7109375" customWidth="1"/>
    <col min="5" max="5" width="16.42578125" customWidth="1"/>
  </cols>
  <sheetData>
    <row r="1" spans="1:6" ht="15.75" x14ac:dyDescent="0.25">
      <c r="B1" s="20" t="s">
        <v>35</v>
      </c>
    </row>
    <row r="2" spans="1:6" ht="15.75" thickBot="1" x14ac:dyDescent="0.3"/>
    <row r="3" spans="1:6" ht="15.75" thickBot="1" x14ac:dyDescent="0.3">
      <c r="A3" s="15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7" t="s">
        <v>5</v>
      </c>
    </row>
    <row r="4" spans="1:6" x14ac:dyDescent="0.25">
      <c r="A4" s="10"/>
      <c r="B4" s="11" t="s">
        <v>14</v>
      </c>
      <c r="C4" s="12" t="s">
        <v>6</v>
      </c>
      <c r="D4" s="13"/>
      <c r="E4" s="10"/>
      <c r="F4" s="14"/>
    </row>
    <row r="5" spans="1:6" x14ac:dyDescent="0.25">
      <c r="A5" s="1">
        <v>1</v>
      </c>
      <c r="B5" s="6" t="s">
        <v>15</v>
      </c>
      <c r="C5" s="6" t="s">
        <v>9</v>
      </c>
      <c r="D5" s="7">
        <v>21</v>
      </c>
      <c r="E5" s="21"/>
      <c r="F5" s="2">
        <f>+E5*D5</f>
        <v>0</v>
      </c>
    </row>
    <row r="6" spans="1:6" x14ac:dyDescent="0.25">
      <c r="A6" s="1">
        <v>2</v>
      </c>
      <c r="B6" s="6" t="s">
        <v>16</v>
      </c>
      <c r="C6" s="6" t="s">
        <v>9</v>
      </c>
      <c r="D6" s="7">
        <v>21</v>
      </c>
      <c r="E6" s="21"/>
      <c r="F6" s="2">
        <f t="shared" ref="F6:F25" si="0">+E6*D6</f>
        <v>0</v>
      </c>
    </row>
    <row r="7" spans="1:6" x14ac:dyDescent="0.25">
      <c r="A7" s="1">
        <v>3</v>
      </c>
      <c r="B7" s="6" t="s">
        <v>17</v>
      </c>
      <c r="C7" s="6" t="s">
        <v>7</v>
      </c>
      <c r="D7" s="7">
        <v>23.4</v>
      </c>
      <c r="E7" s="21"/>
      <c r="F7" s="2">
        <f t="shared" si="0"/>
        <v>0</v>
      </c>
    </row>
    <row r="8" spans="1:6" x14ac:dyDescent="0.25">
      <c r="A8" s="1">
        <v>4</v>
      </c>
      <c r="B8" s="6" t="s">
        <v>18</v>
      </c>
      <c r="C8" s="6" t="s">
        <v>10</v>
      </c>
      <c r="D8" s="7">
        <v>530</v>
      </c>
      <c r="E8" s="21"/>
      <c r="F8" s="2">
        <f t="shared" si="0"/>
        <v>0</v>
      </c>
    </row>
    <row r="9" spans="1:6" x14ac:dyDescent="0.25">
      <c r="A9" s="1">
        <v>5</v>
      </c>
      <c r="B9" s="6" t="s">
        <v>19</v>
      </c>
      <c r="C9" s="6" t="s">
        <v>9</v>
      </c>
      <c r="D9" s="7">
        <v>21</v>
      </c>
      <c r="E9" s="21"/>
      <c r="F9" s="2">
        <f t="shared" si="0"/>
        <v>0</v>
      </c>
    </row>
    <row r="10" spans="1:6" x14ac:dyDescent="0.25">
      <c r="A10" s="1">
        <v>6</v>
      </c>
      <c r="B10" s="6" t="s">
        <v>20</v>
      </c>
      <c r="C10" s="6" t="s">
        <v>9</v>
      </c>
      <c r="D10" s="7">
        <v>21</v>
      </c>
      <c r="E10" s="21"/>
      <c r="F10" s="2">
        <f t="shared" si="0"/>
        <v>0</v>
      </c>
    </row>
    <row r="11" spans="1:6" x14ac:dyDescent="0.25">
      <c r="A11" s="1">
        <v>7</v>
      </c>
      <c r="B11" s="6" t="s">
        <v>21</v>
      </c>
      <c r="C11" s="6" t="s">
        <v>8</v>
      </c>
      <c r="D11" s="7">
        <v>1</v>
      </c>
      <c r="E11" s="21"/>
      <c r="F11" s="2">
        <f t="shared" si="0"/>
        <v>0</v>
      </c>
    </row>
    <row r="12" spans="1:6" x14ac:dyDescent="0.25">
      <c r="A12" s="1">
        <v>8</v>
      </c>
      <c r="B12" s="6" t="s">
        <v>22</v>
      </c>
      <c r="C12" s="6" t="s">
        <v>10</v>
      </c>
      <c r="D12" s="7">
        <v>530</v>
      </c>
      <c r="E12" s="21"/>
      <c r="F12" s="2">
        <f t="shared" si="0"/>
        <v>0</v>
      </c>
    </row>
    <row r="13" spans="1:6" x14ac:dyDescent="0.25">
      <c r="A13" s="1">
        <v>9</v>
      </c>
      <c r="B13" s="6" t="s">
        <v>23</v>
      </c>
      <c r="C13" s="6" t="s">
        <v>10</v>
      </c>
      <c r="D13" s="7">
        <v>530</v>
      </c>
      <c r="E13" s="21"/>
      <c r="F13" s="2">
        <f t="shared" si="0"/>
        <v>0</v>
      </c>
    </row>
    <row r="14" spans="1:6" x14ac:dyDescent="0.25">
      <c r="A14" s="1"/>
      <c r="B14" s="5" t="s">
        <v>24</v>
      </c>
      <c r="C14" s="6" t="s">
        <v>6</v>
      </c>
      <c r="D14" s="7"/>
      <c r="E14" s="21"/>
      <c r="F14" s="2">
        <f t="shared" si="0"/>
        <v>0</v>
      </c>
    </row>
    <row r="15" spans="1:6" x14ac:dyDescent="0.25">
      <c r="A15" s="1">
        <v>10</v>
      </c>
      <c r="B15" s="6" t="s">
        <v>25</v>
      </c>
      <c r="C15" s="6" t="s">
        <v>7</v>
      </c>
      <c r="D15" s="7">
        <v>430</v>
      </c>
      <c r="E15" s="21"/>
      <c r="F15" s="2">
        <f t="shared" si="0"/>
        <v>0</v>
      </c>
    </row>
    <row r="16" spans="1:6" x14ac:dyDescent="0.25">
      <c r="A16" s="1">
        <v>11</v>
      </c>
      <c r="B16" s="6" t="s">
        <v>26</v>
      </c>
      <c r="C16" s="6" t="s">
        <v>7</v>
      </c>
      <c r="D16" s="7">
        <v>6</v>
      </c>
      <c r="E16" s="21"/>
      <c r="F16" s="2">
        <f t="shared" si="0"/>
        <v>0</v>
      </c>
    </row>
    <row r="17" spans="1:6" x14ac:dyDescent="0.25">
      <c r="A17" s="1">
        <v>12</v>
      </c>
      <c r="B17" s="6" t="s">
        <v>27</v>
      </c>
      <c r="C17" s="6" t="s">
        <v>7</v>
      </c>
      <c r="D17" s="7">
        <v>48</v>
      </c>
      <c r="E17" s="21"/>
      <c r="F17" s="2">
        <f t="shared" si="0"/>
        <v>0</v>
      </c>
    </row>
    <row r="18" spans="1:6" x14ac:dyDescent="0.25">
      <c r="A18" s="1">
        <v>13</v>
      </c>
      <c r="B18" s="6" t="s">
        <v>28</v>
      </c>
      <c r="C18" s="6" t="s">
        <v>9</v>
      </c>
      <c r="D18" s="7">
        <v>6</v>
      </c>
      <c r="E18" s="21"/>
      <c r="F18" s="2">
        <f t="shared" si="0"/>
        <v>0</v>
      </c>
    </row>
    <row r="19" spans="1:6" x14ac:dyDescent="0.25">
      <c r="A19" s="1"/>
      <c r="B19" s="5" t="s">
        <v>29</v>
      </c>
      <c r="C19" s="6" t="s">
        <v>6</v>
      </c>
      <c r="D19" s="7"/>
      <c r="E19" s="21"/>
      <c r="F19" s="2">
        <f t="shared" si="0"/>
        <v>0</v>
      </c>
    </row>
    <row r="20" spans="1:6" x14ac:dyDescent="0.25">
      <c r="A20" s="1">
        <v>14</v>
      </c>
      <c r="B20" s="6" t="s">
        <v>30</v>
      </c>
      <c r="C20" s="6" t="s">
        <v>10</v>
      </c>
      <c r="D20" s="7">
        <v>3.36</v>
      </c>
      <c r="E20" s="21"/>
      <c r="F20" s="2">
        <f t="shared" si="0"/>
        <v>0</v>
      </c>
    </row>
    <row r="21" spans="1:6" x14ac:dyDescent="0.25">
      <c r="A21" s="1">
        <v>15</v>
      </c>
      <c r="B21" s="6" t="s">
        <v>11</v>
      </c>
      <c r="C21" s="6" t="s">
        <v>12</v>
      </c>
      <c r="D21" s="7">
        <v>16.267199999999999</v>
      </c>
      <c r="E21" s="21"/>
      <c r="F21" s="2">
        <f t="shared" si="0"/>
        <v>0</v>
      </c>
    </row>
    <row r="22" spans="1:6" x14ac:dyDescent="0.25">
      <c r="A22" s="1">
        <v>16</v>
      </c>
      <c r="B22" s="6" t="s">
        <v>13</v>
      </c>
      <c r="C22" s="6" t="s">
        <v>12</v>
      </c>
      <c r="D22" s="7">
        <v>113.8704</v>
      </c>
      <c r="E22" s="21"/>
      <c r="F22" s="2">
        <f t="shared" si="0"/>
        <v>0</v>
      </c>
    </row>
    <row r="23" spans="1:6" x14ac:dyDescent="0.25">
      <c r="A23" s="1">
        <v>17</v>
      </c>
      <c r="B23" s="6" t="s">
        <v>31</v>
      </c>
      <c r="C23" s="6" t="s">
        <v>12</v>
      </c>
      <c r="D23" s="7">
        <v>16.266999999999999</v>
      </c>
      <c r="E23" s="21"/>
      <c r="F23" s="2">
        <f t="shared" si="0"/>
        <v>0</v>
      </c>
    </row>
    <row r="24" spans="1:6" x14ac:dyDescent="0.25">
      <c r="A24" s="1"/>
      <c r="B24" s="5" t="s">
        <v>32</v>
      </c>
      <c r="C24" s="6" t="s">
        <v>6</v>
      </c>
      <c r="D24" s="7"/>
      <c r="E24" s="21"/>
      <c r="F24" s="2"/>
    </row>
    <row r="25" spans="1:6" x14ac:dyDescent="0.25">
      <c r="A25" s="1">
        <v>18</v>
      </c>
      <c r="B25" s="6" t="s">
        <v>33</v>
      </c>
      <c r="C25" s="6" t="s">
        <v>12</v>
      </c>
      <c r="D25" s="7">
        <v>221.60043400000001</v>
      </c>
      <c r="E25" s="21"/>
      <c r="F25" s="2">
        <f t="shared" si="0"/>
        <v>0</v>
      </c>
    </row>
    <row r="26" spans="1:6" ht="15.75" thickBot="1" x14ac:dyDescent="0.3">
      <c r="A26" s="3"/>
      <c r="B26" s="19" t="s">
        <v>34</v>
      </c>
      <c r="C26" s="8"/>
      <c r="D26" s="9"/>
      <c r="E26" s="4"/>
      <c r="F26" s="18">
        <f>SUM(F5:F25)</f>
        <v>0</v>
      </c>
    </row>
  </sheetData>
  <sheetProtection password="E28A" sheet="1" objects="1" scenarios="1"/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Krejza</dc:creator>
  <cp:lastModifiedBy>Michal Bláha</cp:lastModifiedBy>
  <cp:lastPrinted>2017-04-20T06:59:32Z</cp:lastPrinted>
  <dcterms:created xsi:type="dcterms:W3CDTF">2017-04-19T07:59:36Z</dcterms:created>
  <dcterms:modified xsi:type="dcterms:W3CDTF">2017-07-13T05:30:34Z</dcterms:modified>
</cp:coreProperties>
</file>