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defaultThemeVersion="124226"/>
  <bookViews>
    <workbookView xWindow="-105" yWindow="-105" windowWidth="23250" windowHeight="12570"/>
  </bookViews>
  <sheets>
    <sheet name="NEPOLISY 2025" sheetId="1" r:id="rId1"/>
    <sheet name="ZADRAŽANY 2025" sheetId="2" r:id="rId2"/>
    <sheet name="LUKOVÁ  2025" sheetId="3" r:id="rId3"/>
  </sheets>
  <definedNames>
    <definedName name="_xlnm._FilterDatabase" localSheetId="2" hidden="1">'LUKOVÁ  2025'!#REF!</definedName>
    <definedName name="_xlnm._FilterDatabase" localSheetId="0" hidden="1">'NEPOLISY 2025'!$A$1:$D$310</definedName>
    <definedName name="_xlnm._FilterDatabase" localSheetId="1" hidden="1">'ZADRAŽANY 2025'!$A$1:$D$61</definedName>
    <definedName name="_xlnm.Print_Area" localSheetId="2">'LUKOVÁ  2025'!$A$1:$F$44</definedName>
    <definedName name="_xlnm.Print_Area" localSheetId="1">'ZADRAŽANY 2025'!$A$1:$D$100</definedName>
  </definedNames>
  <calcPr calcId="145621"/>
</workbook>
</file>

<file path=xl/calcChain.xml><?xml version="1.0" encoding="utf-8"?>
<calcChain xmlns="http://schemas.openxmlformats.org/spreadsheetml/2006/main">
  <c r="B299" i="1" l="1"/>
  <c r="C317" i="1" s="1"/>
  <c r="C299" i="1"/>
  <c r="D299" i="1"/>
  <c r="B310" i="1"/>
  <c r="E299" i="1"/>
  <c r="F317" i="1" s="1"/>
  <c r="E61" i="2"/>
  <c r="F318" i="1" s="1"/>
  <c r="E37" i="3"/>
  <c r="F319" i="1" s="1"/>
  <c r="C37" i="3"/>
  <c r="D37" i="3"/>
  <c r="B37" i="3"/>
  <c r="C319" i="1" s="1"/>
  <c r="C310" i="1"/>
  <c r="B61" i="2"/>
  <c r="C318" i="1" s="1"/>
  <c r="C61" i="2"/>
  <c r="D318" i="1" s="1"/>
  <c r="D61" i="2"/>
  <c r="D310" i="1"/>
  <c r="D319" i="1"/>
  <c r="E319" i="1"/>
  <c r="E318" i="1"/>
  <c r="F320" i="1" l="1"/>
  <c r="E317" i="1"/>
  <c r="E320" i="1" s="1"/>
  <c r="D317" i="1"/>
  <c r="D320" i="1" s="1"/>
  <c r="C320" i="1"/>
</calcChain>
</file>

<file path=xl/comments1.xml><?xml version="1.0" encoding="utf-8"?>
<comments xmlns="http://schemas.openxmlformats.org/spreadsheetml/2006/main">
  <authors>
    <author>Nepolisy</author>
    <author>Obec Nepolisy</author>
  </authors>
  <commentList>
    <comment ref="B43" authorId="0">
      <text>
        <r>
          <rPr>
            <b/>
            <sz val="8"/>
            <color indexed="81"/>
            <rFont val="Tahoma"/>
            <family val="2"/>
            <charset val="238"/>
          </rPr>
          <t>Nepolisy:</t>
        </r>
        <r>
          <rPr>
            <sz val="8"/>
            <color indexed="81"/>
            <rFont val="Tahoma"/>
            <family val="2"/>
            <charset val="238"/>
          </rPr>
          <t xml:space="preserve">
Vydána nová známka, původní byla zničena. Celkem vydány známky 2.</t>
        </r>
      </text>
    </comment>
    <comment ref="D112" authorId="1">
      <text>
        <r>
          <rPr>
            <b/>
            <sz val="9"/>
            <color indexed="81"/>
            <rFont val="Tahoma"/>
            <family val="2"/>
            <charset val="238"/>
          </rPr>
          <t>Obec Nepolisy:</t>
        </r>
        <r>
          <rPr>
            <sz val="9"/>
            <color indexed="81"/>
            <rFont val="Tahoma"/>
            <family val="2"/>
            <charset val="238"/>
          </rPr>
          <t xml:space="preserve">
platila jen leden, únor z důvodu odstěhování</t>
        </r>
      </text>
    </comment>
    <comment ref="C301" authorId="0">
      <text>
        <r>
          <rPr>
            <b/>
            <sz val="8"/>
            <color indexed="81"/>
            <rFont val="Tahoma"/>
            <family val="2"/>
            <charset val="238"/>
          </rPr>
          <t>Nepolisy:</t>
        </r>
        <r>
          <rPr>
            <sz val="8"/>
            <color indexed="81"/>
            <rFont val="Tahoma"/>
            <family val="2"/>
            <charset val="238"/>
          </rPr>
          <t xml:space="preserve">
2.5.2011 vydána 1 nová zelená známka z důvodu krádeže popelnicové nádoby</t>
        </r>
      </text>
    </comment>
    <comment ref="C305" authorId="1">
      <text>
        <r>
          <rPr>
            <b/>
            <sz val="9"/>
            <color indexed="81"/>
            <rFont val="Tahoma"/>
            <family val="2"/>
            <charset val="238"/>
          </rPr>
          <t>Obec Nepolisy:</t>
        </r>
        <r>
          <rPr>
            <sz val="9"/>
            <color indexed="81"/>
            <rFont val="Tahoma"/>
            <family val="2"/>
            <charset val="238"/>
          </rPr>
          <t xml:space="preserve">
Firemní, hlásí se na ASA</t>
        </r>
      </text>
    </comment>
    <comment ref="B306" authorId="0">
      <text>
        <r>
          <rPr>
            <b/>
            <sz val="8"/>
            <color indexed="81"/>
            <rFont val="Tahoma"/>
            <family val="2"/>
            <charset val="238"/>
          </rPr>
          <t>Nepolisy:</t>
        </r>
        <r>
          <rPr>
            <sz val="8"/>
            <color indexed="81"/>
            <rFont val="Tahoma"/>
            <family val="2"/>
            <charset val="238"/>
          </rPr>
          <t xml:space="preserve">
1 x známka na účet obce (za úklid košů)</t>
        </r>
      </text>
    </comment>
  </commentList>
</comments>
</file>

<file path=xl/sharedStrings.xml><?xml version="1.0" encoding="utf-8"?>
<sst xmlns="http://schemas.openxmlformats.org/spreadsheetml/2006/main" count="30" uniqueCount="23">
  <si>
    <t>ČP</t>
  </si>
  <si>
    <t>Nepolisy</t>
  </si>
  <si>
    <t>Zadražany</t>
  </si>
  <si>
    <t>Luková</t>
  </si>
  <si>
    <t>Celkem</t>
  </si>
  <si>
    <t>Provozovny, obecní budovy</t>
  </si>
  <si>
    <t>26</t>
  </si>
  <si>
    <t>12</t>
  </si>
  <si>
    <t>Poznámka2</t>
  </si>
  <si>
    <t>Popelnice na plasty</t>
  </si>
  <si>
    <t>Plasty</t>
  </si>
  <si>
    <t>PLASTY</t>
  </si>
  <si>
    <t>nedodané známky na černé popelnice</t>
  </si>
  <si>
    <t>ŽÁDÁ O KOMPOSTÉR</t>
  </si>
  <si>
    <t>x</t>
  </si>
  <si>
    <t>240 l</t>
  </si>
  <si>
    <t>VyFa 2025006</t>
  </si>
  <si>
    <t>popelnici má, známku nedostal</t>
  </si>
  <si>
    <t>26 (240 litrů)</t>
  </si>
  <si>
    <t>plasty</t>
  </si>
  <si>
    <t>místní část</t>
  </si>
  <si>
    <t>120 l /26</t>
  </si>
  <si>
    <t>120 l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</si>
</sst>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i/>
      <sz val="12"/>
      <color rgb="FFFF000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0E739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6" borderId="0" xfId="0" applyFill="1"/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0" fillId="13" borderId="0" xfId="0" applyFill="1"/>
    <xf numFmtId="0" fontId="8" fillId="0" borderId="0" xfId="0" applyFont="1" applyAlignment="1">
      <alignment vertical="center"/>
    </xf>
    <xf numFmtId="0" fontId="4" fillId="6" borderId="3" xfId="0" applyFont="1" applyFill="1" applyBorder="1" applyAlignment="1">
      <alignment horizontal="center"/>
    </xf>
    <xf numFmtId="0" fontId="0" fillId="10" borderId="0" xfId="0" applyFill="1"/>
    <xf numFmtId="0" fontId="7" fillId="0" borderId="0" xfId="0" applyFont="1"/>
    <xf numFmtId="0" fontId="4" fillId="5" borderId="26" xfId="0" applyFont="1" applyFill="1" applyBorder="1" applyAlignment="1">
      <alignment horizontal="center" vertical="center"/>
    </xf>
    <xf numFmtId="14" fontId="0" fillId="0" borderId="0" xfId="0" applyNumberFormat="1"/>
    <xf numFmtId="14" fontId="2" fillId="0" borderId="0" xfId="0" applyNumberFormat="1" applyFont="1" applyAlignment="1">
      <alignment horizontal="left"/>
    </xf>
    <xf numFmtId="0" fontId="0" fillId="7" borderId="0" xfId="0" applyFill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4" fillId="20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6" borderId="23" xfId="0" applyFont="1" applyFill="1" applyBorder="1" applyAlignment="1">
      <alignment horizontal="center"/>
    </xf>
    <xf numFmtId="0" fontId="4" fillId="19" borderId="15" xfId="0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/>
    </xf>
    <xf numFmtId="0" fontId="12" fillId="19" borderId="3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3" fillId="19" borderId="4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4" fillId="0" borderId="0" xfId="0" applyFont="1"/>
    <xf numFmtId="0" fontId="14" fillId="0" borderId="23" xfId="0" applyFont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164" fontId="14" fillId="4" borderId="1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/>
    </xf>
    <xf numFmtId="0" fontId="14" fillId="6" borderId="0" xfId="0" applyFont="1" applyFill="1"/>
    <xf numFmtId="164" fontId="14" fillId="8" borderId="2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14" fillId="12" borderId="2" xfId="0" applyNumberFormat="1" applyFont="1" applyFill="1" applyBorder="1" applyAlignment="1">
      <alignment horizontal="center"/>
    </xf>
    <xf numFmtId="0" fontId="13" fillId="0" borderId="0" xfId="0" applyFont="1"/>
    <xf numFmtId="164" fontId="14" fillId="15" borderId="2" xfId="0" applyNumberFormat="1" applyFont="1" applyFill="1" applyBorder="1" applyAlignment="1">
      <alignment horizontal="center"/>
    </xf>
    <xf numFmtId="0" fontId="13" fillId="6" borderId="0" xfId="0" applyFont="1" applyFill="1"/>
    <xf numFmtId="164" fontId="14" fillId="17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 applyAlignment="1">
      <alignment horizontal="center"/>
    </xf>
    <xf numFmtId="164" fontId="16" fillId="8" borderId="2" xfId="0" applyNumberFormat="1" applyFont="1" applyFill="1" applyBorder="1" applyAlignment="1">
      <alignment horizontal="center"/>
    </xf>
    <xf numFmtId="164" fontId="14" fillId="16" borderId="2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164" fontId="14" fillId="3" borderId="17" xfId="0" applyNumberFormat="1" applyFont="1" applyFill="1" applyBorder="1" applyAlignment="1">
      <alignment horizontal="center"/>
    </xf>
    <xf numFmtId="164" fontId="14" fillId="4" borderId="17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164" fontId="14" fillId="4" borderId="2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164" fontId="14" fillId="14" borderId="1" xfId="0" applyNumberFormat="1" applyFont="1" applyFill="1" applyBorder="1" applyAlignment="1">
      <alignment horizontal="center"/>
    </xf>
    <xf numFmtId="164" fontId="14" fillId="8" borderId="1" xfId="0" applyNumberFormat="1" applyFont="1" applyFill="1" applyBorder="1" applyAlignment="1">
      <alignment horizontal="center"/>
    </xf>
    <xf numFmtId="0" fontId="14" fillId="14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14" borderId="14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164" fontId="13" fillId="14" borderId="4" xfId="0" applyNumberFormat="1" applyFont="1" applyFill="1" applyBorder="1"/>
    <xf numFmtId="164" fontId="13" fillId="8" borderId="4" xfId="0" applyNumberFormat="1" applyFont="1" applyFill="1" applyBorder="1"/>
    <xf numFmtId="0" fontId="13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64" fontId="14" fillId="21" borderId="2" xfId="0" applyNumberFormat="1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164" fontId="14" fillId="11" borderId="4" xfId="0" applyNumberFormat="1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8" fillId="6" borderId="9" xfId="1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6" borderId="19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0" borderId="1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14" fontId="0" fillId="6" borderId="19" xfId="0" applyNumberForma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13" fillId="15" borderId="4" xfId="0" applyFont="1" applyFill="1" applyBorder="1" applyAlignment="1">
      <alignment horizontal="center" vertical="center"/>
    </xf>
    <xf numFmtId="164" fontId="14" fillId="15" borderId="1" xfId="0" applyNumberFormat="1" applyFont="1" applyFill="1" applyBorder="1" applyAlignment="1">
      <alignment horizontal="center"/>
    </xf>
    <xf numFmtId="164" fontId="16" fillId="15" borderId="2" xfId="0" applyNumberFormat="1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164" fontId="14" fillId="6" borderId="7" xfId="0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164" fontId="13" fillId="6" borderId="24" xfId="0" applyNumberFormat="1" applyFont="1" applyFill="1" applyBorder="1" applyAlignment="1">
      <alignment horizontal="center"/>
    </xf>
    <xf numFmtId="0" fontId="14" fillId="11" borderId="28" xfId="0" applyFont="1" applyFill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164" fontId="13" fillId="15" borderId="6" xfId="0" applyNumberFormat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164" fontId="15" fillId="15" borderId="2" xfId="0" applyNumberFormat="1" applyFont="1" applyFill="1" applyBorder="1" applyAlignment="1">
      <alignment horizontal="center"/>
    </xf>
    <xf numFmtId="0" fontId="17" fillId="18" borderId="3" xfId="0" applyFont="1" applyFill="1" applyBorder="1" applyAlignment="1">
      <alignment horizontal="center"/>
    </xf>
    <xf numFmtId="164" fontId="14" fillId="18" borderId="2" xfId="0" applyNumberFormat="1" applyFont="1" applyFill="1" applyBorder="1" applyAlignment="1">
      <alignment horizontal="center"/>
    </xf>
    <xf numFmtId="0" fontId="14" fillId="18" borderId="3" xfId="0" applyFont="1" applyFill="1" applyBorder="1" applyAlignment="1">
      <alignment horizontal="center"/>
    </xf>
    <xf numFmtId="0" fontId="13" fillId="18" borderId="9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center" vertical="center"/>
    </xf>
    <xf numFmtId="0" fontId="3" fillId="22" borderId="2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0" fillId="22" borderId="19" xfId="0" applyFill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13" fillId="14" borderId="18" xfId="0" applyFont="1" applyFill="1" applyBorder="1" applyAlignment="1">
      <alignment horizontal="center" vertical="center" textRotation="90"/>
    </xf>
    <xf numFmtId="0" fontId="13" fillId="14" borderId="29" xfId="0" applyFont="1" applyFill="1" applyBorder="1" applyAlignment="1">
      <alignment horizontal="center" vertical="center" textRotation="90"/>
    </xf>
    <xf numFmtId="0" fontId="13" fillId="14" borderId="28" xfId="0" applyFont="1" applyFill="1" applyBorder="1" applyAlignment="1">
      <alignment horizontal="center" vertical="center" textRotation="90"/>
    </xf>
  </cellXfs>
  <cellStyles count="2">
    <cellStyle name="Hypertextový odkaz" xfId="1" builtinId="8"/>
    <cellStyle name="Normální" xfId="0" builtinId="0"/>
  </cellStyles>
  <dxfs count="9">
    <dxf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00CC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indexed="52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CE33"/>
      <color rgb="FF90E73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bec Nepolisy" id="{CE343620-05BC-4695-A7DE-CDA3EC7C66F2}" userId="3449d2bee4b2a563" providerId="Windows Live"/>
</personList>
</file>

<file path=xl/tables/table1.xml><?xml version="1.0" encoding="utf-8"?>
<table xmlns="http://schemas.openxmlformats.org/spreadsheetml/2006/main" id="2" name="Tabulka2" displayName="Tabulka2" ref="A1:F36" totalsRowShown="0" headerRowDxfId="8" headerRowBorderDxfId="7" tableBorderDxfId="6">
  <autoFilter ref="A1:F36"/>
  <sortState ref="A2:F36">
    <sortCondition ref="A1:A36"/>
  </sortState>
  <tableColumns count="6">
    <tableColumn id="1" name="ČP" dataDxfId="5"/>
    <tableColumn id="3" name="240 l" dataDxfId="4"/>
    <tableColumn id="4" name="26" dataDxfId="3"/>
    <tableColumn id="5" name="12" dataDxfId="2"/>
    <tableColumn id="16" name="PLASTY" dataDxfId="1"/>
    <tableColumn id="17" name="Poznámka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5-13T11:41:40.33" personId="{CE343620-05BC-4695-A7DE-CDA3EC7C66F2}" id="{65BEB3C0-F8B3-4F72-9FAF-6CED58205DDE}">
    <text>Stočné  1x600,- uhrazeno 13.5.24 PPD č. 346</text>
  </threadedComment>
  <threadedComment ref="B39" dT="2025-02-10T06:23:42.94" personId="{CE343620-05BC-4695-A7DE-CDA3EC7C66F2}" id="{C0606C26-BCE8-485B-B8F4-BA94E074EA14}">
    <text>allimex.trading@seznam.cz</text>
  </threadedComment>
  <threadedComment ref="J221" dT="2025-06-20T10:35:32.45" personId="{CE343620-05BC-4695-A7DE-CDA3EC7C66F2}" id="{0D8D92E6-58EC-4BC8-A209-6F042A4D8AEF}">
    <text>20.6. stvrzenka č. 373, hrazeno kartou, změna poplenice na 240 l, doplaceno 1014,- Kč, zn. Č. 232</text>
  </threadedComment>
  <threadedComment ref="H234" dT="2024-02-29T10:16:13.19" personId="{CE343620-05BC-4695-A7DE-CDA3EC7C66F2}" id="{84A8A97A-732D-4CE5-917D-2EC427911980}">
    <text>Pes 2x pro myslivost</text>
  </threadedComment>
  <threadedComment ref="P271" dT="2025-07-04T11:58:22.87" personId="{CE343620-05BC-4695-A7DE-CDA3EC7C66F2}" id="{1758C5CB-429A-4F1F-994A-A793643CAB01}">
    <text>Zn. Č. 939 se ztratila, dne 4.7. vydána nová známka č. 1670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8" dT="2025-06-23T12:29:05.22" personId="{CE343620-05BC-4695-A7DE-CDA3EC7C66F2}" id="{81DFDD60-14D9-4626-B7F5-45E016FE3844}">
    <text>Od 7/2025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6" dT="2023-03-09T10:48:00.54" personId="{CE343620-05BC-4695-A7DE-CDA3EC7C66F2}" id="{59C31DB6-CD50-4AAA-90A7-D9C26616EB83}">
    <text>240 l velká popelnice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6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RowHeight="19.899999999999999" customHeight="1" x14ac:dyDescent="0.25"/>
  <cols>
    <col min="1" max="1" width="7.28515625" style="79" customWidth="1"/>
    <col min="2" max="2" width="14.28515625" style="68" bestFit="1" customWidth="1"/>
    <col min="3" max="3" width="12.140625" style="58" customWidth="1"/>
    <col min="4" max="4" width="11.5703125" style="58" customWidth="1"/>
    <col min="5" max="5" width="23.42578125" style="85" customWidth="1"/>
    <col min="6" max="6" width="14.28515625" bestFit="1" customWidth="1"/>
  </cols>
  <sheetData>
    <row r="1" spans="1:15" ht="34.15" customHeight="1" thickBot="1" x14ac:dyDescent="0.25">
      <c r="A1" s="54" t="s">
        <v>0</v>
      </c>
      <c r="B1" s="124" t="s">
        <v>15</v>
      </c>
      <c r="C1" s="55" t="s">
        <v>21</v>
      </c>
      <c r="D1" s="56" t="s">
        <v>22</v>
      </c>
      <c r="E1" s="57" t="s">
        <v>9</v>
      </c>
    </row>
    <row r="2" spans="1:15" s="19" customFormat="1" ht="22.9" customHeight="1" x14ac:dyDescent="0.25">
      <c r="A2" s="59">
        <v>1</v>
      </c>
      <c r="B2" s="125"/>
      <c r="C2" s="60">
        <v>2</v>
      </c>
      <c r="D2" s="61"/>
      <c r="E2" s="114">
        <v>2</v>
      </c>
      <c r="F2"/>
      <c r="G2"/>
      <c r="H2"/>
      <c r="I2"/>
      <c r="J2"/>
      <c r="K2"/>
      <c r="L2"/>
      <c r="M2"/>
      <c r="N2"/>
      <c r="O2"/>
    </row>
    <row r="3" spans="1:15" s="19" customFormat="1" ht="22.9" customHeight="1" x14ac:dyDescent="0.25">
      <c r="A3" s="62">
        <v>2</v>
      </c>
      <c r="B3" s="73"/>
      <c r="C3" s="63">
        <v>1</v>
      </c>
      <c r="D3" s="64"/>
      <c r="E3" s="103">
        <v>1</v>
      </c>
      <c r="F3"/>
      <c r="G3"/>
      <c r="H3"/>
      <c r="I3"/>
      <c r="J3"/>
      <c r="K3"/>
      <c r="L3"/>
      <c r="M3"/>
      <c r="N3"/>
      <c r="O3"/>
    </row>
    <row r="4" spans="1:15" s="19" customFormat="1" ht="22.9" customHeight="1" x14ac:dyDescent="0.25">
      <c r="A4" s="62">
        <v>2</v>
      </c>
      <c r="B4" s="73"/>
      <c r="C4" s="63"/>
      <c r="D4" s="64">
        <v>1</v>
      </c>
      <c r="E4" s="103"/>
      <c r="F4"/>
      <c r="G4"/>
      <c r="H4"/>
      <c r="I4"/>
      <c r="J4"/>
      <c r="K4"/>
      <c r="L4"/>
      <c r="M4"/>
      <c r="N4"/>
      <c r="O4"/>
    </row>
    <row r="5" spans="1:15" ht="30" customHeight="1" x14ac:dyDescent="0.25">
      <c r="A5" s="66">
        <v>3</v>
      </c>
      <c r="B5" s="144"/>
      <c r="C5" s="63"/>
      <c r="D5" s="64"/>
      <c r="E5" s="103"/>
    </row>
    <row r="6" spans="1:15" ht="22.9" customHeight="1" x14ac:dyDescent="0.25">
      <c r="A6" s="62">
        <v>4</v>
      </c>
      <c r="B6" s="73"/>
      <c r="C6" s="63">
        <v>1</v>
      </c>
      <c r="D6" s="64"/>
      <c r="E6" s="103">
        <v>1</v>
      </c>
    </row>
    <row r="7" spans="1:15" ht="22.9" customHeight="1" x14ac:dyDescent="0.25">
      <c r="A7" s="67">
        <v>5</v>
      </c>
      <c r="B7" s="73"/>
      <c r="C7" s="63">
        <v>1</v>
      </c>
      <c r="D7" s="64"/>
      <c r="E7" s="103">
        <v>1</v>
      </c>
    </row>
    <row r="8" spans="1:15" ht="22.9" customHeight="1" x14ac:dyDescent="0.25">
      <c r="A8" s="62">
        <v>6</v>
      </c>
      <c r="B8" s="73"/>
      <c r="C8" s="63">
        <v>1</v>
      </c>
      <c r="D8" s="64"/>
      <c r="E8" s="103">
        <v>1</v>
      </c>
    </row>
    <row r="9" spans="1:15" ht="22.9" customHeight="1" x14ac:dyDescent="0.25">
      <c r="A9" s="67">
        <v>7</v>
      </c>
      <c r="B9" s="73"/>
      <c r="C9" s="63">
        <v>1</v>
      </c>
      <c r="D9" s="64"/>
      <c r="E9" s="103">
        <v>1</v>
      </c>
    </row>
    <row r="10" spans="1:15" ht="22.9" customHeight="1" x14ac:dyDescent="0.25">
      <c r="A10" s="62">
        <v>8</v>
      </c>
      <c r="B10" s="73"/>
      <c r="C10" s="63"/>
      <c r="D10" s="64">
        <v>1</v>
      </c>
      <c r="E10" s="103">
        <v>1</v>
      </c>
    </row>
    <row r="11" spans="1:15" ht="22.9" customHeight="1" x14ac:dyDescent="0.25">
      <c r="A11" s="62">
        <v>10</v>
      </c>
      <c r="B11" s="73"/>
      <c r="C11" s="63">
        <v>1</v>
      </c>
      <c r="D11" s="64"/>
      <c r="E11" s="103">
        <v>1</v>
      </c>
    </row>
    <row r="12" spans="1:15" ht="22.9" customHeight="1" x14ac:dyDescent="0.25">
      <c r="A12" s="62">
        <v>11</v>
      </c>
      <c r="B12" s="73"/>
      <c r="C12" s="63">
        <v>1</v>
      </c>
      <c r="D12" s="64"/>
      <c r="E12" s="103">
        <v>1</v>
      </c>
    </row>
    <row r="13" spans="1:15" ht="22.9" customHeight="1" x14ac:dyDescent="0.25">
      <c r="A13" s="67">
        <v>12</v>
      </c>
      <c r="B13" s="73"/>
      <c r="C13" s="63">
        <v>1</v>
      </c>
      <c r="D13" s="64"/>
      <c r="E13" s="103">
        <v>1</v>
      </c>
    </row>
    <row r="14" spans="1:15" ht="22.9" customHeight="1" x14ac:dyDescent="0.25">
      <c r="A14" s="67">
        <v>15</v>
      </c>
      <c r="B14" s="73"/>
      <c r="C14" s="63">
        <v>1</v>
      </c>
      <c r="D14" s="64"/>
      <c r="E14" s="103">
        <v>1</v>
      </c>
    </row>
    <row r="15" spans="1:15" ht="22.9" customHeight="1" x14ac:dyDescent="0.25">
      <c r="A15" s="62">
        <v>16</v>
      </c>
      <c r="B15" s="73"/>
      <c r="C15" s="63">
        <v>1</v>
      </c>
      <c r="D15" s="64"/>
      <c r="E15" s="103">
        <v>1</v>
      </c>
    </row>
    <row r="16" spans="1:15" ht="22.9" customHeight="1" x14ac:dyDescent="0.25">
      <c r="A16" s="62">
        <v>17</v>
      </c>
      <c r="B16" s="73"/>
      <c r="C16" s="63"/>
      <c r="D16" s="64">
        <v>1</v>
      </c>
      <c r="E16" s="103">
        <v>1</v>
      </c>
    </row>
    <row r="17" spans="1:5" ht="22.9" customHeight="1" x14ac:dyDescent="0.25">
      <c r="A17" s="67">
        <v>18</v>
      </c>
      <c r="B17" s="145"/>
      <c r="C17" s="63"/>
      <c r="D17" s="69">
        <v>1</v>
      </c>
      <c r="E17" s="103">
        <v>1</v>
      </c>
    </row>
    <row r="18" spans="1:5" ht="22.9" customHeight="1" x14ac:dyDescent="0.25">
      <c r="A18" s="67">
        <v>19</v>
      </c>
      <c r="B18" s="73"/>
      <c r="C18" s="63"/>
      <c r="D18" s="64">
        <v>1</v>
      </c>
      <c r="E18" s="103">
        <v>1</v>
      </c>
    </row>
    <row r="19" spans="1:5" ht="22.9" customHeight="1" x14ac:dyDescent="0.25">
      <c r="A19" s="70">
        <v>19</v>
      </c>
      <c r="B19" s="73"/>
      <c r="C19" s="71"/>
      <c r="D19" s="69"/>
      <c r="E19" s="103">
        <v>0</v>
      </c>
    </row>
    <row r="20" spans="1:5" ht="22.9" customHeight="1" x14ac:dyDescent="0.25">
      <c r="A20" s="70">
        <v>20</v>
      </c>
      <c r="B20" s="73"/>
      <c r="C20" s="71"/>
      <c r="D20" s="69">
        <v>1</v>
      </c>
      <c r="E20" s="103">
        <v>1</v>
      </c>
    </row>
    <row r="21" spans="1:5" ht="22.9" customHeight="1" x14ac:dyDescent="0.25">
      <c r="A21" s="67">
        <v>21</v>
      </c>
      <c r="B21" s="73"/>
      <c r="C21" s="63">
        <v>1</v>
      </c>
      <c r="D21" s="64"/>
      <c r="E21" s="103">
        <v>1</v>
      </c>
    </row>
    <row r="22" spans="1:5" ht="22.9" customHeight="1" x14ac:dyDescent="0.25">
      <c r="A22" s="62">
        <v>22</v>
      </c>
      <c r="B22" s="73">
        <v>2</v>
      </c>
      <c r="C22" s="63"/>
      <c r="D22" s="64"/>
      <c r="E22" s="103">
        <v>1</v>
      </c>
    </row>
    <row r="23" spans="1:5" ht="22.9" customHeight="1" x14ac:dyDescent="0.25">
      <c r="A23" s="62">
        <v>23</v>
      </c>
      <c r="B23" s="73"/>
      <c r="C23" s="63">
        <v>1</v>
      </c>
      <c r="D23" s="64"/>
      <c r="E23" s="103">
        <v>1</v>
      </c>
    </row>
    <row r="24" spans="1:5" ht="22.9" customHeight="1" x14ac:dyDescent="0.25">
      <c r="A24" s="62">
        <v>24</v>
      </c>
      <c r="B24" s="73"/>
      <c r="C24" s="63"/>
      <c r="D24" s="64">
        <v>1</v>
      </c>
      <c r="E24" s="103">
        <v>1</v>
      </c>
    </row>
    <row r="25" spans="1:5" ht="22.9" customHeight="1" x14ac:dyDescent="0.25">
      <c r="A25" s="62">
        <v>25</v>
      </c>
      <c r="B25" s="73"/>
      <c r="C25" s="63"/>
      <c r="D25" s="64">
        <v>1</v>
      </c>
      <c r="E25" s="103">
        <v>1</v>
      </c>
    </row>
    <row r="26" spans="1:5" ht="22.9" customHeight="1" x14ac:dyDescent="0.25">
      <c r="A26" s="62">
        <v>27</v>
      </c>
      <c r="B26" s="73">
        <v>1</v>
      </c>
      <c r="C26" s="63"/>
      <c r="D26" s="64"/>
      <c r="E26" s="103">
        <v>1</v>
      </c>
    </row>
    <row r="27" spans="1:5" ht="22.9" customHeight="1" x14ac:dyDescent="0.25">
      <c r="A27" s="62">
        <v>28</v>
      </c>
      <c r="B27" s="73"/>
      <c r="C27" s="63">
        <v>1</v>
      </c>
      <c r="D27" s="64"/>
      <c r="E27" s="103">
        <v>1</v>
      </c>
    </row>
    <row r="28" spans="1:5" ht="22.9" customHeight="1" x14ac:dyDescent="0.25">
      <c r="A28" s="146">
        <v>29</v>
      </c>
      <c r="B28" s="147"/>
      <c r="C28" s="147"/>
      <c r="D28" s="147"/>
      <c r="E28" s="149"/>
    </row>
    <row r="29" spans="1:5" ht="22.9" customHeight="1" x14ac:dyDescent="0.25">
      <c r="A29" s="62">
        <v>30</v>
      </c>
      <c r="B29" s="73"/>
      <c r="C29" s="63">
        <v>1</v>
      </c>
      <c r="D29" s="64"/>
      <c r="E29" s="103">
        <v>1</v>
      </c>
    </row>
    <row r="30" spans="1:5" ht="22.9" customHeight="1" x14ac:dyDescent="0.25">
      <c r="A30" s="67">
        <v>31</v>
      </c>
      <c r="B30" s="73"/>
      <c r="C30" s="63">
        <v>1</v>
      </c>
      <c r="D30" s="64"/>
      <c r="E30" s="103">
        <v>0</v>
      </c>
    </row>
    <row r="31" spans="1:5" ht="22.9" customHeight="1" x14ac:dyDescent="0.25">
      <c r="A31" s="62">
        <v>32</v>
      </c>
      <c r="B31" s="73"/>
      <c r="C31" s="63">
        <v>1</v>
      </c>
      <c r="D31" s="64"/>
      <c r="E31" s="103">
        <v>1</v>
      </c>
    </row>
    <row r="32" spans="1:5" ht="22.9" customHeight="1" x14ac:dyDescent="0.25">
      <c r="A32" s="62">
        <v>33</v>
      </c>
      <c r="B32" s="73"/>
      <c r="C32" s="63">
        <v>1</v>
      </c>
      <c r="D32" s="64"/>
      <c r="E32" s="103">
        <v>1</v>
      </c>
    </row>
    <row r="33" spans="1:5" ht="22.9" customHeight="1" x14ac:dyDescent="0.25">
      <c r="A33" s="62">
        <v>34</v>
      </c>
      <c r="B33" s="73"/>
      <c r="C33" s="63"/>
      <c r="D33" s="64">
        <v>1</v>
      </c>
      <c r="E33" s="103">
        <v>1</v>
      </c>
    </row>
    <row r="34" spans="1:5" ht="22.9" customHeight="1" x14ac:dyDescent="0.25">
      <c r="A34" s="62">
        <v>34</v>
      </c>
      <c r="B34" s="73"/>
      <c r="C34" s="63">
        <v>1</v>
      </c>
      <c r="D34" s="64"/>
      <c r="E34" s="103">
        <v>0</v>
      </c>
    </row>
    <row r="35" spans="1:5" ht="22.9" customHeight="1" x14ac:dyDescent="0.25">
      <c r="A35" s="62">
        <v>36</v>
      </c>
      <c r="B35" s="73"/>
      <c r="C35" s="63"/>
      <c r="D35" s="64"/>
      <c r="E35" s="104"/>
    </row>
    <row r="36" spans="1:5" ht="22.9" customHeight="1" x14ac:dyDescent="0.25">
      <c r="A36" s="67">
        <v>37</v>
      </c>
      <c r="B36" s="73"/>
      <c r="C36" s="63">
        <v>1</v>
      </c>
      <c r="D36" s="64"/>
      <c r="E36" s="104">
        <v>1</v>
      </c>
    </row>
    <row r="37" spans="1:5" ht="22.9" customHeight="1" x14ac:dyDescent="0.25">
      <c r="A37" s="62">
        <v>38</v>
      </c>
      <c r="B37" s="73">
        <v>1</v>
      </c>
      <c r="C37" s="63"/>
      <c r="D37" s="64"/>
      <c r="E37" s="103">
        <v>1</v>
      </c>
    </row>
    <row r="38" spans="1:5" ht="22.9" customHeight="1" x14ac:dyDescent="0.25">
      <c r="A38" s="62">
        <v>39</v>
      </c>
      <c r="B38" s="73">
        <v>1</v>
      </c>
      <c r="C38" s="63"/>
      <c r="D38" s="64"/>
      <c r="E38" s="103">
        <v>1</v>
      </c>
    </row>
    <row r="39" spans="1:5" ht="22.9" customHeight="1" x14ac:dyDescent="0.25">
      <c r="A39" s="62">
        <v>40</v>
      </c>
      <c r="B39" s="73">
        <v>1</v>
      </c>
      <c r="C39" s="63"/>
      <c r="D39" s="64"/>
      <c r="E39" s="103">
        <v>1</v>
      </c>
    </row>
    <row r="40" spans="1:5" ht="22.9" customHeight="1" x14ac:dyDescent="0.25">
      <c r="A40" s="67">
        <v>41</v>
      </c>
      <c r="B40" s="73">
        <v>1</v>
      </c>
      <c r="C40" s="63"/>
      <c r="D40" s="64"/>
      <c r="E40" s="103">
        <v>1</v>
      </c>
    </row>
    <row r="41" spans="1:5" ht="22.9" customHeight="1" x14ac:dyDescent="0.25">
      <c r="A41" s="67">
        <v>43</v>
      </c>
      <c r="B41" s="73"/>
      <c r="C41" s="63">
        <v>1</v>
      </c>
      <c r="D41" s="64"/>
      <c r="E41" s="103">
        <v>1</v>
      </c>
    </row>
    <row r="42" spans="1:5" ht="22.9" customHeight="1" x14ac:dyDescent="0.25">
      <c r="A42" s="62">
        <v>44</v>
      </c>
      <c r="B42" s="73"/>
      <c r="C42" s="63"/>
      <c r="D42" s="64">
        <v>1</v>
      </c>
      <c r="E42" s="103">
        <v>1</v>
      </c>
    </row>
    <row r="43" spans="1:5" ht="22.9" customHeight="1" x14ac:dyDescent="0.25">
      <c r="A43" s="67">
        <v>45</v>
      </c>
      <c r="B43" s="73"/>
      <c r="C43" s="63">
        <v>1</v>
      </c>
      <c r="D43" s="64"/>
      <c r="E43" s="103">
        <v>1</v>
      </c>
    </row>
    <row r="44" spans="1:5" ht="22.9" customHeight="1" x14ac:dyDescent="0.25">
      <c r="A44" s="62">
        <v>46</v>
      </c>
      <c r="B44" s="73"/>
      <c r="C44" s="63"/>
      <c r="D44" s="64">
        <v>1</v>
      </c>
      <c r="E44" s="103">
        <v>1</v>
      </c>
    </row>
    <row r="45" spans="1:5" ht="22.9" customHeight="1" x14ac:dyDescent="0.25">
      <c r="A45" s="67">
        <v>47</v>
      </c>
      <c r="B45" s="73"/>
      <c r="C45" s="63">
        <v>1</v>
      </c>
      <c r="D45" s="64">
        <v>1</v>
      </c>
      <c r="E45" s="103">
        <v>1</v>
      </c>
    </row>
    <row r="46" spans="1:5" ht="22.9" customHeight="1" x14ac:dyDescent="0.25">
      <c r="A46" s="67">
        <v>48</v>
      </c>
      <c r="B46" s="73"/>
      <c r="C46" s="63"/>
      <c r="D46" s="64">
        <v>1</v>
      </c>
      <c r="E46" s="103">
        <v>1</v>
      </c>
    </row>
    <row r="47" spans="1:5" ht="22.9" customHeight="1" x14ac:dyDescent="0.25">
      <c r="A47" s="67">
        <v>49</v>
      </c>
      <c r="B47" s="73"/>
      <c r="C47" s="63"/>
      <c r="D47" s="64">
        <v>1</v>
      </c>
      <c r="E47" s="103">
        <v>1</v>
      </c>
    </row>
    <row r="48" spans="1:5" ht="22.9" customHeight="1" x14ac:dyDescent="0.25">
      <c r="A48" s="67">
        <v>50</v>
      </c>
      <c r="B48" s="73"/>
      <c r="C48" s="63">
        <v>1</v>
      </c>
      <c r="D48" s="64"/>
      <c r="E48" s="103">
        <v>1</v>
      </c>
    </row>
    <row r="49" spans="1:5" ht="22.9" customHeight="1" x14ac:dyDescent="0.25">
      <c r="A49" s="67">
        <v>51</v>
      </c>
      <c r="B49" s="73"/>
      <c r="C49" s="63"/>
      <c r="D49" s="64">
        <v>1</v>
      </c>
      <c r="E49" s="103">
        <v>1</v>
      </c>
    </row>
    <row r="50" spans="1:5" ht="22.9" customHeight="1" x14ac:dyDescent="0.25">
      <c r="A50" s="67">
        <v>52</v>
      </c>
      <c r="B50" s="73"/>
      <c r="C50" s="63"/>
      <c r="D50" s="64">
        <v>1</v>
      </c>
      <c r="E50" s="103">
        <v>1</v>
      </c>
    </row>
    <row r="51" spans="1:5" ht="22.9" customHeight="1" x14ac:dyDescent="0.25">
      <c r="A51" s="62">
        <v>53</v>
      </c>
      <c r="B51" s="73"/>
      <c r="C51" s="63">
        <v>1</v>
      </c>
      <c r="D51" s="64"/>
      <c r="E51" s="103">
        <v>1</v>
      </c>
    </row>
    <row r="52" spans="1:5" ht="22.9" customHeight="1" x14ac:dyDescent="0.25">
      <c r="A52" s="62">
        <v>54</v>
      </c>
      <c r="B52" s="73"/>
      <c r="C52" s="63"/>
      <c r="D52" s="64">
        <v>1</v>
      </c>
      <c r="E52" s="103">
        <v>1</v>
      </c>
    </row>
    <row r="53" spans="1:5" ht="22.9" customHeight="1" x14ac:dyDescent="0.25">
      <c r="A53" s="62">
        <v>55</v>
      </c>
      <c r="B53" s="73"/>
      <c r="C53" s="63">
        <v>1</v>
      </c>
      <c r="D53" s="64"/>
      <c r="E53" s="103">
        <v>1</v>
      </c>
    </row>
    <row r="54" spans="1:5" ht="22.9" customHeight="1" x14ac:dyDescent="0.25">
      <c r="A54" s="62">
        <v>56</v>
      </c>
      <c r="B54" s="73"/>
      <c r="C54" s="63">
        <v>1</v>
      </c>
      <c r="D54" s="64"/>
      <c r="E54" s="103">
        <v>1</v>
      </c>
    </row>
    <row r="55" spans="1:5" ht="22.9" customHeight="1" x14ac:dyDescent="0.25">
      <c r="A55" s="62">
        <v>57</v>
      </c>
      <c r="B55" s="73"/>
      <c r="C55" s="63">
        <v>1</v>
      </c>
      <c r="D55" s="64"/>
      <c r="E55" s="103">
        <v>1</v>
      </c>
    </row>
    <row r="56" spans="1:5" ht="28.15" customHeight="1" x14ac:dyDescent="0.25">
      <c r="A56" s="62">
        <v>58</v>
      </c>
      <c r="B56" s="73"/>
      <c r="C56" s="73"/>
      <c r="D56" s="69"/>
      <c r="E56" s="103">
        <v>0</v>
      </c>
    </row>
    <row r="57" spans="1:5" ht="32.450000000000003" customHeight="1" x14ac:dyDescent="0.25">
      <c r="A57" s="62">
        <v>60</v>
      </c>
      <c r="B57" s="73"/>
      <c r="C57" s="71"/>
      <c r="D57" s="69"/>
      <c r="E57" s="103">
        <v>0</v>
      </c>
    </row>
    <row r="58" spans="1:5" ht="31.15" customHeight="1" x14ac:dyDescent="0.25">
      <c r="A58" s="62">
        <v>61</v>
      </c>
      <c r="B58" s="73"/>
      <c r="C58" s="63">
        <v>1</v>
      </c>
      <c r="D58" s="64"/>
      <c r="E58" s="103">
        <v>1</v>
      </c>
    </row>
    <row r="59" spans="1:5" ht="22.9" customHeight="1" x14ac:dyDescent="0.25">
      <c r="A59" s="62">
        <v>62</v>
      </c>
      <c r="B59" s="73"/>
      <c r="C59" s="63">
        <v>1</v>
      </c>
      <c r="D59" s="64"/>
      <c r="E59" s="103">
        <v>1</v>
      </c>
    </row>
    <row r="60" spans="1:5" ht="22.9" customHeight="1" x14ac:dyDescent="0.25">
      <c r="A60" s="62">
        <v>63</v>
      </c>
      <c r="B60" s="73">
        <v>1</v>
      </c>
      <c r="C60" s="63"/>
      <c r="D60" s="64"/>
      <c r="E60" s="103">
        <v>1</v>
      </c>
    </row>
    <row r="61" spans="1:5" ht="22.9" customHeight="1" x14ac:dyDescent="0.25">
      <c r="A61" s="62">
        <v>64</v>
      </c>
      <c r="B61" s="73"/>
      <c r="C61" s="63">
        <v>1</v>
      </c>
      <c r="D61" s="64"/>
      <c r="E61" s="103">
        <v>1</v>
      </c>
    </row>
    <row r="62" spans="1:5" ht="22.9" customHeight="1" x14ac:dyDescent="0.25">
      <c r="A62" s="67">
        <v>65</v>
      </c>
      <c r="B62" s="73"/>
      <c r="C62" s="63">
        <v>1</v>
      </c>
      <c r="D62" s="64"/>
      <c r="E62" s="103">
        <v>1</v>
      </c>
    </row>
    <row r="63" spans="1:5" ht="22.9" customHeight="1" x14ac:dyDescent="0.25">
      <c r="A63" s="62">
        <v>66</v>
      </c>
      <c r="B63" s="73"/>
      <c r="C63" s="63">
        <v>1</v>
      </c>
      <c r="D63" s="64"/>
      <c r="E63" s="103">
        <v>1</v>
      </c>
    </row>
    <row r="64" spans="1:5" ht="22.9" customHeight="1" x14ac:dyDescent="0.25">
      <c r="A64" s="62">
        <v>67</v>
      </c>
      <c r="B64" s="73"/>
      <c r="C64" s="63">
        <v>1</v>
      </c>
      <c r="D64" s="64"/>
      <c r="E64" s="103">
        <v>1</v>
      </c>
    </row>
    <row r="65" spans="1:5" ht="22.9" customHeight="1" x14ac:dyDescent="0.25">
      <c r="A65" s="62">
        <v>68</v>
      </c>
      <c r="B65" s="73"/>
      <c r="C65" s="71">
        <v>1</v>
      </c>
      <c r="D65" s="64"/>
      <c r="E65" s="103">
        <v>1</v>
      </c>
    </row>
    <row r="66" spans="1:5" ht="22.9" customHeight="1" x14ac:dyDescent="0.25">
      <c r="A66" s="62">
        <v>69</v>
      </c>
      <c r="B66" s="73"/>
      <c r="C66" s="63">
        <v>1</v>
      </c>
      <c r="D66" s="64"/>
      <c r="E66" s="103">
        <v>1</v>
      </c>
    </row>
    <row r="67" spans="1:5" ht="22.9" customHeight="1" x14ac:dyDescent="0.25">
      <c r="A67" s="62">
        <v>71</v>
      </c>
      <c r="B67" s="73"/>
      <c r="C67" s="63">
        <v>2</v>
      </c>
      <c r="D67" s="64"/>
      <c r="E67" s="103">
        <v>1</v>
      </c>
    </row>
    <row r="68" spans="1:5" ht="22.9" customHeight="1" x14ac:dyDescent="0.25">
      <c r="A68" s="62">
        <v>72</v>
      </c>
      <c r="B68" s="73"/>
      <c r="C68" s="63">
        <v>1</v>
      </c>
      <c r="D68" s="64"/>
      <c r="E68" s="103">
        <v>1</v>
      </c>
    </row>
    <row r="69" spans="1:5" ht="22.9" customHeight="1" x14ac:dyDescent="0.25">
      <c r="A69" s="62">
        <v>74</v>
      </c>
      <c r="B69" s="73"/>
      <c r="C69" s="63">
        <v>1</v>
      </c>
      <c r="D69" s="64"/>
      <c r="E69" s="103">
        <v>1</v>
      </c>
    </row>
    <row r="70" spans="1:5" ht="22.9" customHeight="1" x14ac:dyDescent="0.25">
      <c r="A70" s="62">
        <v>76</v>
      </c>
      <c r="B70" s="73"/>
      <c r="C70" s="63"/>
      <c r="D70" s="64"/>
      <c r="E70" s="103">
        <v>0</v>
      </c>
    </row>
    <row r="71" spans="1:5" ht="22.9" customHeight="1" x14ac:dyDescent="0.25">
      <c r="A71" s="62">
        <v>77</v>
      </c>
      <c r="B71" s="73">
        <v>1</v>
      </c>
      <c r="C71" s="63"/>
      <c r="D71" s="64"/>
      <c r="E71" s="103">
        <v>1</v>
      </c>
    </row>
    <row r="72" spans="1:5" ht="22.9" customHeight="1" x14ac:dyDescent="0.25">
      <c r="A72" s="70">
        <v>78</v>
      </c>
      <c r="B72" s="73"/>
      <c r="C72" s="63"/>
      <c r="D72" s="64">
        <v>1</v>
      </c>
      <c r="E72" s="103">
        <v>1</v>
      </c>
    </row>
    <row r="73" spans="1:5" ht="22.9" customHeight="1" x14ac:dyDescent="0.25">
      <c r="A73" s="67">
        <v>79</v>
      </c>
      <c r="B73" s="73"/>
      <c r="C73" s="63"/>
      <c r="D73" s="64">
        <v>1</v>
      </c>
      <c r="E73" s="103">
        <v>1</v>
      </c>
    </row>
    <row r="74" spans="1:5" ht="22.9" customHeight="1" x14ac:dyDescent="0.25">
      <c r="A74" s="67">
        <v>80</v>
      </c>
      <c r="B74" s="73"/>
      <c r="C74" s="63">
        <v>1</v>
      </c>
      <c r="D74" s="64"/>
      <c r="E74" s="103">
        <v>1</v>
      </c>
    </row>
    <row r="75" spans="1:5" ht="22.9" customHeight="1" x14ac:dyDescent="0.25">
      <c r="A75" s="67">
        <v>81</v>
      </c>
      <c r="B75" s="73"/>
      <c r="C75" s="63">
        <v>1</v>
      </c>
      <c r="D75" s="64"/>
      <c r="E75" s="103">
        <v>1</v>
      </c>
    </row>
    <row r="76" spans="1:5" ht="27" customHeight="1" x14ac:dyDescent="0.25">
      <c r="A76" s="62">
        <v>82</v>
      </c>
      <c r="B76" s="73"/>
      <c r="C76" s="63"/>
      <c r="D76" s="64"/>
      <c r="E76" s="103">
        <v>1</v>
      </c>
    </row>
    <row r="77" spans="1:5" ht="22.9" customHeight="1" x14ac:dyDescent="0.25">
      <c r="A77" s="62">
        <v>83</v>
      </c>
      <c r="B77" s="73"/>
      <c r="C77" s="63">
        <v>1</v>
      </c>
      <c r="D77" s="64"/>
      <c r="E77" s="103">
        <v>1</v>
      </c>
    </row>
    <row r="78" spans="1:5" ht="22.9" customHeight="1" x14ac:dyDescent="0.25">
      <c r="A78" s="62">
        <v>84</v>
      </c>
      <c r="B78" s="73"/>
      <c r="C78" s="63"/>
      <c r="D78" s="64">
        <v>1</v>
      </c>
      <c r="E78" s="103">
        <v>1</v>
      </c>
    </row>
    <row r="79" spans="1:5" ht="22.9" customHeight="1" x14ac:dyDescent="0.25">
      <c r="A79" s="62">
        <v>85</v>
      </c>
      <c r="B79" s="73"/>
      <c r="C79" s="63">
        <v>1</v>
      </c>
      <c r="D79" s="64"/>
      <c r="E79" s="103">
        <v>1</v>
      </c>
    </row>
    <row r="80" spans="1:5" ht="22.9" customHeight="1" x14ac:dyDescent="0.25">
      <c r="A80" s="62">
        <v>86</v>
      </c>
      <c r="B80" s="73"/>
      <c r="C80" s="63">
        <v>1</v>
      </c>
      <c r="D80" s="64"/>
      <c r="E80" s="103">
        <v>1</v>
      </c>
    </row>
    <row r="81" spans="1:5" ht="22.9" customHeight="1" x14ac:dyDescent="0.25">
      <c r="A81" s="62">
        <v>87</v>
      </c>
      <c r="B81" s="73"/>
      <c r="C81" s="63">
        <v>1</v>
      </c>
      <c r="D81" s="64"/>
      <c r="E81" s="103">
        <v>1</v>
      </c>
    </row>
    <row r="82" spans="1:5" ht="22.9" customHeight="1" x14ac:dyDescent="0.25">
      <c r="A82" s="67">
        <v>89</v>
      </c>
      <c r="B82" s="73"/>
      <c r="C82" s="63">
        <v>1</v>
      </c>
      <c r="D82" s="64"/>
      <c r="E82" s="103">
        <v>1</v>
      </c>
    </row>
    <row r="83" spans="1:5" ht="22.9" customHeight="1" x14ac:dyDescent="0.25">
      <c r="A83" s="62">
        <v>90</v>
      </c>
      <c r="B83" s="73"/>
      <c r="C83" s="63">
        <v>1</v>
      </c>
      <c r="D83" s="64"/>
      <c r="E83" s="103">
        <v>1</v>
      </c>
    </row>
    <row r="84" spans="1:5" ht="22.9" customHeight="1" x14ac:dyDescent="0.25">
      <c r="A84" s="62">
        <v>91</v>
      </c>
      <c r="B84" s="73"/>
      <c r="C84" s="63">
        <v>1</v>
      </c>
      <c r="D84" s="64">
        <v>0</v>
      </c>
      <c r="E84" s="103">
        <v>1</v>
      </c>
    </row>
    <row r="85" spans="1:5" ht="22.9" customHeight="1" x14ac:dyDescent="0.25">
      <c r="A85" s="62">
        <v>92</v>
      </c>
      <c r="B85" s="73"/>
      <c r="C85" s="63">
        <v>1</v>
      </c>
      <c r="D85" s="64"/>
      <c r="E85" s="103">
        <v>1</v>
      </c>
    </row>
    <row r="86" spans="1:5" ht="22.9" customHeight="1" x14ac:dyDescent="0.25">
      <c r="A86" s="62">
        <v>93</v>
      </c>
      <c r="B86" s="73"/>
      <c r="C86" s="63"/>
      <c r="D86" s="64">
        <v>1</v>
      </c>
      <c r="E86" s="103">
        <v>1</v>
      </c>
    </row>
    <row r="87" spans="1:5" ht="22.9" customHeight="1" x14ac:dyDescent="0.25">
      <c r="A87" s="62">
        <v>94</v>
      </c>
      <c r="B87" s="73"/>
      <c r="C87" s="63"/>
      <c r="D87" s="64"/>
      <c r="E87" s="103">
        <v>1</v>
      </c>
    </row>
    <row r="88" spans="1:5" ht="22.9" customHeight="1" x14ac:dyDescent="0.25">
      <c r="A88" s="148">
        <v>95</v>
      </c>
      <c r="B88" s="147"/>
      <c r="C88" s="147"/>
      <c r="D88" s="147"/>
      <c r="E88" s="149"/>
    </row>
    <row r="89" spans="1:5" ht="22.9" customHeight="1" x14ac:dyDescent="0.25">
      <c r="A89" s="67">
        <v>97</v>
      </c>
      <c r="B89" s="73"/>
      <c r="C89" s="63"/>
      <c r="D89" s="64">
        <v>1</v>
      </c>
      <c r="E89" s="103">
        <v>1</v>
      </c>
    </row>
    <row r="90" spans="1:5" ht="22.9" customHeight="1" x14ac:dyDescent="0.25">
      <c r="A90" s="62">
        <v>99</v>
      </c>
      <c r="B90" s="73"/>
      <c r="C90" s="63">
        <v>1</v>
      </c>
      <c r="D90" s="64"/>
      <c r="E90" s="103">
        <v>1</v>
      </c>
    </row>
    <row r="91" spans="1:5" ht="22.9" customHeight="1" x14ac:dyDescent="0.25">
      <c r="A91" s="62">
        <v>99</v>
      </c>
      <c r="B91" s="73"/>
      <c r="C91" s="63">
        <v>1</v>
      </c>
      <c r="D91" s="64"/>
      <c r="E91" s="103">
        <v>1</v>
      </c>
    </row>
    <row r="92" spans="1:5" ht="22.9" customHeight="1" x14ac:dyDescent="0.25">
      <c r="A92" s="67">
        <v>100</v>
      </c>
      <c r="B92" s="73"/>
      <c r="C92" s="63">
        <v>1</v>
      </c>
      <c r="D92" s="64"/>
      <c r="E92" s="103">
        <v>1</v>
      </c>
    </row>
    <row r="93" spans="1:5" ht="22.9" customHeight="1" x14ac:dyDescent="0.25">
      <c r="A93" s="67">
        <v>101</v>
      </c>
      <c r="B93" s="73"/>
      <c r="C93" s="63">
        <v>1</v>
      </c>
      <c r="D93" s="64"/>
      <c r="E93" s="103">
        <v>1</v>
      </c>
    </row>
    <row r="94" spans="1:5" ht="22.9" customHeight="1" x14ac:dyDescent="0.25">
      <c r="A94" s="62">
        <v>102</v>
      </c>
      <c r="B94" s="73"/>
      <c r="C94" s="63"/>
      <c r="D94" s="64"/>
      <c r="E94" s="103">
        <v>1</v>
      </c>
    </row>
    <row r="95" spans="1:5" ht="22.9" customHeight="1" x14ac:dyDescent="0.25">
      <c r="A95" s="62">
        <v>103</v>
      </c>
      <c r="B95" s="73"/>
      <c r="C95" s="63"/>
      <c r="D95" s="64">
        <v>1</v>
      </c>
      <c r="E95" s="103">
        <v>1</v>
      </c>
    </row>
    <row r="96" spans="1:5" ht="22.9" customHeight="1" x14ac:dyDescent="0.25">
      <c r="A96" s="62">
        <v>104</v>
      </c>
      <c r="B96" s="73"/>
      <c r="C96" s="63">
        <v>1</v>
      </c>
      <c r="D96" s="64"/>
      <c r="E96" s="103">
        <v>1</v>
      </c>
    </row>
    <row r="97" spans="1:8" ht="22.9" customHeight="1" x14ac:dyDescent="0.25">
      <c r="A97" s="67">
        <v>106</v>
      </c>
      <c r="B97" s="73"/>
      <c r="C97" s="63">
        <v>1</v>
      </c>
      <c r="D97" s="64"/>
      <c r="E97" s="103">
        <v>1</v>
      </c>
    </row>
    <row r="98" spans="1:8" ht="22.9" customHeight="1" x14ac:dyDescent="0.25">
      <c r="A98" s="62">
        <v>107</v>
      </c>
      <c r="B98" s="73"/>
      <c r="C98" s="63">
        <v>1</v>
      </c>
      <c r="D98" s="64"/>
      <c r="E98" s="103">
        <v>1</v>
      </c>
    </row>
    <row r="99" spans="1:8" ht="22.9" customHeight="1" x14ac:dyDescent="0.25">
      <c r="A99" s="62">
        <v>108</v>
      </c>
      <c r="B99" s="73"/>
      <c r="C99" s="63"/>
      <c r="D99" s="64">
        <v>1</v>
      </c>
      <c r="E99" s="103">
        <v>1</v>
      </c>
    </row>
    <row r="100" spans="1:8" ht="22.9" customHeight="1" x14ac:dyDescent="0.25">
      <c r="A100" s="62">
        <v>109</v>
      </c>
      <c r="B100" s="73"/>
      <c r="C100" s="63">
        <v>1</v>
      </c>
      <c r="D100" s="64"/>
      <c r="E100" s="103">
        <v>1</v>
      </c>
    </row>
    <row r="101" spans="1:8" ht="22.9" customHeight="1" x14ac:dyDescent="0.25">
      <c r="A101" s="62">
        <v>110</v>
      </c>
      <c r="B101" s="73"/>
      <c r="C101" s="63">
        <v>1</v>
      </c>
      <c r="D101" s="64"/>
      <c r="E101" s="103">
        <v>1</v>
      </c>
    </row>
    <row r="102" spans="1:8" ht="22.9" customHeight="1" x14ac:dyDescent="0.25">
      <c r="A102" s="67">
        <v>111</v>
      </c>
      <c r="B102" s="73"/>
      <c r="C102" s="63">
        <v>1</v>
      </c>
      <c r="D102" s="64"/>
      <c r="E102" s="103">
        <v>1</v>
      </c>
    </row>
    <row r="103" spans="1:8" ht="28.9" customHeight="1" x14ac:dyDescent="0.25">
      <c r="A103" s="62">
        <v>112</v>
      </c>
      <c r="B103" s="73"/>
      <c r="C103" s="63"/>
      <c r="D103" s="64"/>
      <c r="E103" s="103">
        <v>0</v>
      </c>
    </row>
    <row r="104" spans="1:8" ht="22.9" customHeight="1" x14ac:dyDescent="0.25">
      <c r="A104" s="62">
        <v>113</v>
      </c>
      <c r="B104" s="73"/>
      <c r="C104" s="63">
        <v>2</v>
      </c>
      <c r="D104" s="64"/>
      <c r="E104" s="103">
        <v>1</v>
      </c>
    </row>
    <row r="105" spans="1:8" ht="22.9" customHeight="1" x14ac:dyDescent="0.25">
      <c r="A105" s="62">
        <v>114</v>
      </c>
      <c r="B105" s="73"/>
      <c r="C105" s="63"/>
      <c r="D105" s="64">
        <v>1</v>
      </c>
      <c r="E105" s="103">
        <v>1</v>
      </c>
    </row>
    <row r="106" spans="1:8" ht="22.9" customHeight="1" x14ac:dyDescent="0.25">
      <c r="A106" s="62">
        <v>115</v>
      </c>
      <c r="B106" s="73"/>
      <c r="C106" s="63"/>
      <c r="D106" s="64">
        <v>1</v>
      </c>
      <c r="E106" s="103">
        <v>1</v>
      </c>
    </row>
    <row r="107" spans="1:8" ht="22.9" customHeight="1" x14ac:dyDescent="0.25">
      <c r="A107" s="62">
        <v>116</v>
      </c>
      <c r="B107" s="73"/>
      <c r="C107" s="63"/>
      <c r="D107" s="64">
        <v>1</v>
      </c>
      <c r="E107" s="103">
        <v>1</v>
      </c>
    </row>
    <row r="108" spans="1:8" ht="22.9" customHeight="1" x14ac:dyDescent="0.25">
      <c r="A108" s="67">
        <v>117</v>
      </c>
      <c r="B108" s="73"/>
      <c r="C108" s="63">
        <v>1</v>
      </c>
      <c r="D108" s="64"/>
      <c r="E108" s="103">
        <v>1</v>
      </c>
    </row>
    <row r="109" spans="1:8" ht="22.9" customHeight="1" x14ac:dyDescent="0.25">
      <c r="A109" s="62">
        <v>118</v>
      </c>
      <c r="B109" s="73"/>
      <c r="C109" s="63">
        <v>1</v>
      </c>
      <c r="D109" s="69"/>
      <c r="E109" s="103">
        <v>1</v>
      </c>
      <c r="G109" s="4"/>
      <c r="H109" s="4"/>
    </row>
    <row r="110" spans="1:8" ht="22.9" customHeight="1" x14ac:dyDescent="0.25">
      <c r="A110" s="62">
        <v>119</v>
      </c>
      <c r="B110" s="73"/>
      <c r="C110" s="63">
        <v>1</v>
      </c>
      <c r="D110" s="64"/>
      <c r="E110" s="103">
        <v>1</v>
      </c>
    </row>
    <row r="111" spans="1:8" ht="44.45" customHeight="1" x14ac:dyDescent="0.25">
      <c r="A111" s="148">
        <v>120</v>
      </c>
      <c r="B111" s="147"/>
      <c r="C111" s="147"/>
      <c r="D111" s="147"/>
      <c r="E111" s="149"/>
    </row>
    <row r="112" spans="1:8" ht="22.9" customHeight="1" x14ac:dyDescent="0.25">
      <c r="A112" s="62">
        <v>121</v>
      </c>
      <c r="B112" s="73"/>
      <c r="C112" s="63"/>
      <c r="D112" s="64">
        <v>0</v>
      </c>
      <c r="E112" s="103">
        <v>0</v>
      </c>
    </row>
    <row r="113" spans="1:5" ht="31.15" customHeight="1" x14ac:dyDescent="0.25">
      <c r="A113" s="62">
        <v>121</v>
      </c>
      <c r="B113" s="73"/>
      <c r="C113" s="63"/>
      <c r="D113" s="64">
        <v>1</v>
      </c>
      <c r="E113" s="103">
        <v>1</v>
      </c>
    </row>
    <row r="114" spans="1:5" ht="33" customHeight="1" x14ac:dyDescent="0.25">
      <c r="A114" s="62">
        <v>122</v>
      </c>
      <c r="B114" s="73"/>
      <c r="C114" s="75"/>
      <c r="D114" s="75"/>
      <c r="E114" s="103">
        <v>0</v>
      </c>
    </row>
    <row r="115" spans="1:5" ht="22.9" customHeight="1" x14ac:dyDescent="0.2">
      <c r="A115" s="62">
        <v>123</v>
      </c>
      <c r="B115" s="73"/>
      <c r="C115" s="63"/>
      <c r="D115" s="64">
        <v>1</v>
      </c>
      <c r="E115" s="115">
        <v>1</v>
      </c>
    </row>
    <row r="116" spans="1:5" ht="22.9" customHeight="1" x14ac:dyDescent="0.25">
      <c r="A116" s="62">
        <v>124</v>
      </c>
      <c r="B116" s="73"/>
      <c r="C116" s="63"/>
      <c r="D116" s="64">
        <v>1</v>
      </c>
      <c r="E116" s="103">
        <v>0</v>
      </c>
    </row>
    <row r="117" spans="1:5" ht="22.9" customHeight="1" x14ac:dyDescent="0.25">
      <c r="A117" s="62">
        <v>125</v>
      </c>
      <c r="B117" s="73"/>
      <c r="C117" s="63">
        <v>1</v>
      </c>
      <c r="D117" s="64"/>
      <c r="E117" s="103">
        <v>1</v>
      </c>
    </row>
    <row r="118" spans="1:5" ht="22.9" customHeight="1" x14ac:dyDescent="0.25">
      <c r="A118" s="62">
        <v>126</v>
      </c>
      <c r="B118" s="73"/>
      <c r="C118" s="63"/>
      <c r="D118" s="64">
        <v>1</v>
      </c>
      <c r="E118" s="103">
        <v>1</v>
      </c>
    </row>
    <row r="119" spans="1:5" ht="22.9" customHeight="1" x14ac:dyDescent="0.25">
      <c r="A119" s="62">
        <v>127</v>
      </c>
      <c r="B119" s="73"/>
      <c r="C119" s="63">
        <v>1</v>
      </c>
      <c r="D119" s="64"/>
      <c r="E119" s="103">
        <v>1</v>
      </c>
    </row>
    <row r="120" spans="1:5" ht="22.9" customHeight="1" x14ac:dyDescent="0.25">
      <c r="A120" s="146">
        <v>128</v>
      </c>
      <c r="B120" s="147"/>
      <c r="C120" s="147"/>
      <c r="D120" s="147"/>
      <c r="E120" s="149"/>
    </row>
    <row r="121" spans="1:5" ht="22.9" customHeight="1" x14ac:dyDescent="0.25">
      <c r="A121" s="70">
        <v>129</v>
      </c>
      <c r="B121" s="126"/>
      <c r="C121" s="76">
        <v>1</v>
      </c>
      <c r="D121" s="77"/>
      <c r="E121" s="103">
        <v>1</v>
      </c>
    </row>
    <row r="122" spans="1:5" ht="22.9" customHeight="1" x14ac:dyDescent="0.25">
      <c r="A122" s="70">
        <v>130</v>
      </c>
      <c r="B122" s="73"/>
      <c r="C122" s="63"/>
      <c r="D122" s="69"/>
      <c r="E122" s="103">
        <v>1</v>
      </c>
    </row>
    <row r="123" spans="1:5" ht="22.9" customHeight="1" x14ac:dyDescent="0.25">
      <c r="A123" s="62">
        <v>131</v>
      </c>
      <c r="B123" s="73"/>
      <c r="C123" s="63">
        <v>1</v>
      </c>
      <c r="D123" s="69"/>
      <c r="E123" s="103">
        <v>1</v>
      </c>
    </row>
    <row r="124" spans="1:5" ht="22.9" customHeight="1" x14ac:dyDescent="0.25">
      <c r="A124" s="67">
        <v>133</v>
      </c>
      <c r="B124" s="73"/>
      <c r="C124" s="63">
        <v>1</v>
      </c>
      <c r="D124" s="64"/>
      <c r="E124" s="103">
        <v>1</v>
      </c>
    </row>
    <row r="125" spans="1:5" ht="22.9" customHeight="1" x14ac:dyDescent="0.25">
      <c r="A125" s="67">
        <v>134</v>
      </c>
      <c r="B125" s="73"/>
      <c r="C125" s="63">
        <v>1</v>
      </c>
      <c r="D125" s="64"/>
      <c r="E125" s="103">
        <v>1</v>
      </c>
    </row>
    <row r="126" spans="1:5" ht="22.9" customHeight="1" x14ac:dyDescent="0.25">
      <c r="A126" s="67">
        <v>135</v>
      </c>
      <c r="B126" s="73"/>
      <c r="C126" s="63">
        <v>1</v>
      </c>
      <c r="D126" s="64"/>
      <c r="E126" s="103">
        <v>1</v>
      </c>
    </row>
    <row r="127" spans="1:5" ht="22.9" customHeight="1" x14ac:dyDescent="0.25">
      <c r="A127" s="62">
        <v>136</v>
      </c>
      <c r="B127" s="73"/>
      <c r="C127" s="63">
        <v>1</v>
      </c>
      <c r="D127" s="64"/>
      <c r="E127" s="103">
        <v>1</v>
      </c>
    </row>
    <row r="128" spans="1:5" ht="22.9" customHeight="1" x14ac:dyDescent="0.25">
      <c r="A128" s="62">
        <v>137</v>
      </c>
      <c r="B128" s="73"/>
      <c r="C128" s="63">
        <v>1</v>
      </c>
      <c r="D128" s="64"/>
      <c r="E128" s="103">
        <v>1</v>
      </c>
    </row>
    <row r="129" spans="1:5" ht="22.9" customHeight="1" x14ac:dyDescent="0.25">
      <c r="A129" s="62">
        <v>138</v>
      </c>
      <c r="B129" s="73"/>
      <c r="C129" s="63"/>
      <c r="D129" s="64">
        <v>1</v>
      </c>
      <c r="E129" s="103">
        <v>1</v>
      </c>
    </row>
    <row r="130" spans="1:5" ht="22.9" customHeight="1" x14ac:dyDescent="0.25">
      <c r="A130" s="62">
        <v>139</v>
      </c>
      <c r="B130" s="73"/>
      <c r="C130" s="71"/>
      <c r="D130" s="69"/>
      <c r="E130" s="103"/>
    </row>
    <row r="131" spans="1:5" ht="33.6" customHeight="1" x14ac:dyDescent="0.25">
      <c r="A131" s="62">
        <v>140</v>
      </c>
      <c r="B131" s="73"/>
      <c r="C131" s="63"/>
      <c r="D131" s="64"/>
      <c r="E131" s="103"/>
    </row>
    <row r="132" spans="1:5" ht="22.9" customHeight="1" x14ac:dyDescent="0.25">
      <c r="A132" s="67">
        <v>141</v>
      </c>
      <c r="B132" s="73"/>
      <c r="C132" s="63">
        <v>1</v>
      </c>
      <c r="D132" s="64"/>
      <c r="E132" s="103">
        <v>1</v>
      </c>
    </row>
    <row r="133" spans="1:5" ht="22.9" customHeight="1" x14ac:dyDescent="0.25">
      <c r="A133" s="67">
        <v>143</v>
      </c>
      <c r="B133" s="73"/>
      <c r="C133" s="71">
        <v>1</v>
      </c>
      <c r="D133" s="69"/>
      <c r="E133" s="103">
        <v>1</v>
      </c>
    </row>
    <row r="134" spans="1:5" ht="22.9" customHeight="1" x14ac:dyDescent="0.25">
      <c r="A134" s="67">
        <v>144</v>
      </c>
      <c r="B134" s="73"/>
      <c r="C134" s="63">
        <v>1</v>
      </c>
      <c r="D134" s="64"/>
      <c r="E134" s="103">
        <v>1</v>
      </c>
    </row>
    <row r="135" spans="1:5" ht="22.9" customHeight="1" x14ac:dyDescent="0.25">
      <c r="A135" s="62">
        <v>145</v>
      </c>
      <c r="B135" s="73"/>
      <c r="C135" s="63"/>
      <c r="D135" s="64">
        <v>1</v>
      </c>
      <c r="E135" s="103">
        <v>1</v>
      </c>
    </row>
    <row r="136" spans="1:5" ht="22.9" customHeight="1" x14ac:dyDescent="0.25">
      <c r="A136" s="62">
        <v>146</v>
      </c>
      <c r="B136" s="73"/>
      <c r="C136" s="63"/>
      <c r="D136" s="64"/>
      <c r="E136" s="103">
        <v>0</v>
      </c>
    </row>
    <row r="137" spans="1:5" ht="22.9" customHeight="1" x14ac:dyDescent="0.25">
      <c r="A137" s="62">
        <v>147</v>
      </c>
      <c r="B137" s="73"/>
      <c r="C137" s="63">
        <v>1</v>
      </c>
      <c r="D137" s="64"/>
      <c r="E137" s="103">
        <v>1</v>
      </c>
    </row>
    <row r="138" spans="1:5" ht="22.9" customHeight="1" x14ac:dyDescent="0.25">
      <c r="A138" s="62">
        <v>148</v>
      </c>
      <c r="B138" s="73"/>
      <c r="C138" s="63"/>
      <c r="D138" s="64">
        <v>1</v>
      </c>
      <c r="E138" s="103">
        <v>1</v>
      </c>
    </row>
    <row r="139" spans="1:5" ht="22.9" customHeight="1" x14ac:dyDescent="0.25">
      <c r="A139" s="62">
        <v>149</v>
      </c>
      <c r="B139" s="73"/>
      <c r="C139" s="63">
        <v>1</v>
      </c>
      <c r="D139" s="69"/>
      <c r="E139" s="103">
        <v>1</v>
      </c>
    </row>
    <row r="140" spans="1:5" ht="22.9" customHeight="1" x14ac:dyDescent="0.25">
      <c r="A140" s="62">
        <v>150</v>
      </c>
      <c r="B140" s="73"/>
      <c r="C140" s="63"/>
      <c r="D140" s="64">
        <v>1</v>
      </c>
      <c r="E140" s="103">
        <v>1</v>
      </c>
    </row>
    <row r="141" spans="1:5" ht="22.9" customHeight="1" x14ac:dyDescent="0.25">
      <c r="A141" s="67">
        <v>151</v>
      </c>
      <c r="B141" s="73"/>
      <c r="C141" s="63">
        <v>1</v>
      </c>
      <c r="D141" s="64"/>
      <c r="E141" s="103">
        <v>1</v>
      </c>
    </row>
    <row r="142" spans="1:5" ht="22.9" customHeight="1" x14ac:dyDescent="0.25">
      <c r="A142" s="62">
        <v>152</v>
      </c>
      <c r="B142" s="73"/>
      <c r="C142" s="63"/>
      <c r="D142" s="64">
        <v>1</v>
      </c>
      <c r="E142" s="103">
        <v>0</v>
      </c>
    </row>
    <row r="143" spans="1:5" ht="22.9" customHeight="1" x14ac:dyDescent="0.25">
      <c r="A143" s="67">
        <v>153</v>
      </c>
      <c r="B143" s="73"/>
      <c r="C143" s="63">
        <v>1</v>
      </c>
      <c r="D143" s="64"/>
      <c r="E143" s="103">
        <v>1</v>
      </c>
    </row>
    <row r="144" spans="1:5" ht="34.9" customHeight="1" x14ac:dyDescent="0.25">
      <c r="A144" s="148">
        <v>154</v>
      </c>
      <c r="B144" s="147"/>
      <c r="C144" s="147"/>
      <c r="D144" s="147"/>
      <c r="E144" s="149"/>
    </row>
    <row r="145" spans="1:5" ht="22.9" customHeight="1" x14ac:dyDescent="0.25">
      <c r="A145" s="67">
        <v>155</v>
      </c>
      <c r="B145" s="73">
        <v>1</v>
      </c>
      <c r="C145" s="63"/>
      <c r="D145" s="64"/>
      <c r="E145" s="103">
        <v>1</v>
      </c>
    </row>
    <row r="146" spans="1:5" ht="22.9" customHeight="1" x14ac:dyDescent="0.25">
      <c r="A146" s="62">
        <v>156</v>
      </c>
      <c r="B146" s="73"/>
      <c r="C146" s="63"/>
      <c r="D146" s="64">
        <v>1</v>
      </c>
      <c r="E146" s="103">
        <v>1</v>
      </c>
    </row>
    <row r="147" spans="1:5" s="23" customFormat="1" ht="22.9" customHeight="1" x14ac:dyDescent="0.25">
      <c r="A147" s="62">
        <v>157</v>
      </c>
      <c r="B147" s="73"/>
      <c r="C147" s="63">
        <v>1</v>
      </c>
      <c r="D147" s="64"/>
      <c r="E147" s="103">
        <v>1</v>
      </c>
    </row>
    <row r="148" spans="1:5" ht="22.9" customHeight="1" x14ac:dyDescent="0.25">
      <c r="A148" s="67">
        <v>158</v>
      </c>
      <c r="B148" s="73"/>
      <c r="C148" s="63">
        <v>1</v>
      </c>
      <c r="D148" s="64"/>
      <c r="E148" s="103">
        <v>1</v>
      </c>
    </row>
    <row r="149" spans="1:5" ht="22.9" customHeight="1" x14ac:dyDescent="0.25">
      <c r="A149" s="62">
        <v>159</v>
      </c>
      <c r="B149" s="73"/>
      <c r="C149" s="63">
        <v>1</v>
      </c>
      <c r="D149" s="64"/>
      <c r="E149" s="103">
        <v>1</v>
      </c>
    </row>
    <row r="150" spans="1:5" ht="22.9" customHeight="1" x14ac:dyDescent="0.25">
      <c r="A150" s="62">
        <v>159</v>
      </c>
      <c r="B150" s="73"/>
      <c r="C150" s="63">
        <v>1</v>
      </c>
      <c r="D150" s="64"/>
      <c r="E150" s="103"/>
    </row>
    <row r="151" spans="1:5" ht="22.9" customHeight="1" x14ac:dyDescent="0.25">
      <c r="A151" s="62">
        <v>160</v>
      </c>
      <c r="B151" s="73"/>
      <c r="C151" s="63">
        <v>1</v>
      </c>
      <c r="D151" s="64"/>
      <c r="E151" s="103">
        <v>1</v>
      </c>
    </row>
    <row r="152" spans="1:5" ht="22.9" customHeight="1" x14ac:dyDescent="0.25">
      <c r="A152" s="62">
        <v>161</v>
      </c>
      <c r="B152" s="73"/>
      <c r="C152" s="63">
        <v>2</v>
      </c>
      <c r="D152" s="64"/>
      <c r="E152" s="103"/>
    </row>
    <row r="153" spans="1:5" ht="22.9" customHeight="1" x14ac:dyDescent="0.25">
      <c r="A153" s="62">
        <v>162</v>
      </c>
      <c r="B153" s="73"/>
      <c r="C153" s="63"/>
      <c r="D153" s="64">
        <v>1</v>
      </c>
      <c r="E153" s="103">
        <v>1</v>
      </c>
    </row>
    <row r="154" spans="1:5" ht="22.9" customHeight="1" x14ac:dyDescent="0.25">
      <c r="A154" s="67">
        <v>163</v>
      </c>
      <c r="B154" s="73"/>
      <c r="C154" s="63"/>
      <c r="D154" s="64">
        <v>1</v>
      </c>
      <c r="E154" s="103">
        <v>1</v>
      </c>
    </row>
    <row r="155" spans="1:5" ht="22.9" customHeight="1" x14ac:dyDescent="0.25">
      <c r="A155" s="62">
        <v>164</v>
      </c>
      <c r="B155" s="73"/>
      <c r="C155" s="63">
        <v>1</v>
      </c>
      <c r="D155" s="64"/>
      <c r="E155" s="103">
        <v>2</v>
      </c>
    </row>
    <row r="156" spans="1:5" ht="22.9" customHeight="1" x14ac:dyDescent="0.25">
      <c r="A156" s="62">
        <v>165</v>
      </c>
      <c r="B156" s="73"/>
      <c r="C156" s="63">
        <v>1</v>
      </c>
      <c r="D156" s="64"/>
      <c r="E156" s="103">
        <v>1</v>
      </c>
    </row>
    <row r="157" spans="1:5" ht="22.9" customHeight="1" x14ac:dyDescent="0.25">
      <c r="A157" s="67">
        <v>166</v>
      </c>
      <c r="B157" s="73"/>
      <c r="C157" s="63"/>
      <c r="D157" s="64">
        <v>1</v>
      </c>
      <c r="E157" s="103">
        <v>1</v>
      </c>
    </row>
    <row r="158" spans="1:5" ht="22.9" customHeight="1" x14ac:dyDescent="0.25">
      <c r="A158" s="67">
        <v>167</v>
      </c>
      <c r="B158" s="73"/>
      <c r="C158" s="63">
        <v>1</v>
      </c>
      <c r="D158" s="64"/>
      <c r="E158" s="103">
        <v>1</v>
      </c>
    </row>
    <row r="159" spans="1:5" ht="22.9" customHeight="1" x14ac:dyDescent="0.25">
      <c r="A159" s="62">
        <v>168</v>
      </c>
      <c r="B159" s="73"/>
      <c r="C159" s="63"/>
      <c r="D159" s="64">
        <v>1</v>
      </c>
      <c r="E159" s="103">
        <v>0</v>
      </c>
    </row>
    <row r="160" spans="1:5" ht="22.9" customHeight="1" x14ac:dyDescent="0.25">
      <c r="A160" s="62">
        <v>169</v>
      </c>
      <c r="B160" s="73"/>
      <c r="C160" s="63">
        <v>1</v>
      </c>
      <c r="D160" s="64"/>
      <c r="E160" s="103">
        <v>1</v>
      </c>
    </row>
    <row r="161" spans="1:5" ht="22.9" customHeight="1" x14ac:dyDescent="0.25">
      <c r="A161" s="62">
        <v>170</v>
      </c>
      <c r="B161" s="73"/>
      <c r="C161" s="63">
        <v>1</v>
      </c>
      <c r="D161" s="64"/>
      <c r="E161" s="103">
        <v>1</v>
      </c>
    </row>
    <row r="162" spans="1:5" ht="22.9" customHeight="1" x14ac:dyDescent="0.25">
      <c r="A162" s="62">
        <v>171</v>
      </c>
      <c r="B162" s="73"/>
      <c r="C162" s="63"/>
      <c r="D162" s="64">
        <v>1</v>
      </c>
      <c r="E162" s="103">
        <v>1</v>
      </c>
    </row>
    <row r="163" spans="1:5" ht="22.9" customHeight="1" x14ac:dyDescent="0.25">
      <c r="A163" s="148">
        <v>172</v>
      </c>
      <c r="B163" s="147"/>
      <c r="C163" s="147"/>
      <c r="D163" s="147"/>
      <c r="E163" s="149"/>
    </row>
    <row r="164" spans="1:5" ht="22.9" customHeight="1" x14ac:dyDescent="0.25">
      <c r="A164" s="62">
        <v>173</v>
      </c>
      <c r="B164" s="73"/>
      <c r="C164" s="63">
        <v>1</v>
      </c>
      <c r="D164" s="64"/>
      <c r="E164" s="103">
        <v>1</v>
      </c>
    </row>
    <row r="165" spans="1:5" ht="22.9" customHeight="1" x14ac:dyDescent="0.25">
      <c r="A165" s="67">
        <v>174</v>
      </c>
      <c r="B165" s="73"/>
      <c r="C165" s="63">
        <v>2</v>
      </c>
      <c r="D165" s="64"/>
      <c r="E165" s="103">
        <v>1</v>
      </c>
    </row>
    <row r="166" spans="1:5" ht="22.9" customHeight="1" x14ac:dyDescent="0.25">
      <c r="A166" s="62">
        <v>175</v>
      </c>
      <c r="B166" s="73"/>
      <c r="C166" s="63">
        <v>1</v>
      </c>
      <c r="D166" s="64"/>
      <c r="E166" s="103">
        <v>1</v>
      </c>
    </row>
    <row r="167" spans="1:5" ht="22.9" customHeight="1" x14ac:dyDescent="0.25">
      <c r="A167" s="67">
        <v>176</v>
      </c>
      <c r="B167" s="73"/>
      <c r="C167" s="63"/>
      <c r="D167" s="64"/>
      <c r="E167" s="103"/>
    </row>
    <row r="168" spans="1:5" ht="22.9" customHeight="1" x14ac:dyDescent="0.25">
      <c r="A168" s="62">
        <v>177</v>
      </c>
      <c r="B168" s="73"/>
      <c r="C168" s="63">
        <v>1</v>
      </c>
      <c r="D168" s="64"/>
      <c r="E168" s="103">
        <v>1</v>
      </c>
    </row>
    <row r="169" spans="1:5" ht="22.9" customHeight="1" x14ac:dyDescent="0.25">
      <c r="A169" s="62">
        <v>178</v>
      </c>
      <c r="B169" s="73"/>
      <c r="C169" s="63">
        <v>1</v>
      </c>
      <c r="D169" s="64"/>
      <c r="E169" s="103">
        <v>1</v>
      </c>
    </row>
    <row r="170" spans="1:5" ht="22.9" customHeight="1" x14ac:dyDescent="0.25">
      <c r="A170" s="62">
        <v>179</v>
      </c>
      <c r="B170" s="73"/>
      <c r="C170" s="63"/>
      <c r="D170" s="64"/>
      <c r="E170" s="103">
        <v>1</v>
      </c>
    </row>
    <row r="171" spans="1:5" ht="22.9" customHeight="1" x14ac:dyDescent="0.25">
      <c r="A171" s="67">
        <v>180</v>
      </c>
      <c r="B171" s="73"/>
      <c r="C171" s="63"/>
      <c r="D171" s="64">
        <v>1</v>
      </c>
      <c r="E171" s="103">
        <v>1</v>
      </c>
    </row>
    <row r="172" spans="1:5" ht="22.9" customHeight="1" x14ac:dyDescent="0.25">
      <c r="A172" s="67">
        <v>181</v>
      </c>
      <c r="B172" s="73"/>
      <c r="C172" s="63">
        <v>1</v>
      </c>
      <c r="D172" s="64"/>
      <c r="E172" s="103">
        <v>1</v>
      </c>
    </row>
    <row r="173" spans="1:5" s="20" customFormat="1" ht="22.9" customHeight="1" x14ac:dyDescent="0.25">
      <c r="A173" s="62">
        <v>182</v>
      </c>
      <c r="B173" s="73"/>
      <c r="C173" s="63">
        <v>1</v>
      </c>
      <c r="D173" s="64"/>
      <c r="E173" s="103">
        <v>1</v>
      </c>
    </row>
    <row r="174" spans="1:5" ht="22.9" customHeight="1" x14ac:dyDescent="0.25">
      <c r="A174" s="67">
        <v>183</v>
      </c>
      <c r="B174" s="73"/>
      <c r="C174" s="63">
        <v>1</v>
      </c>
      <c r="D174" s="64"/>
      <c r="E174" s="103">
        <v>1</v>
      </c>
    </row>
    <row r="175" spans="1:5" ht="22.9" customHeight="1" x14ac:dyDescent="0.25">
      <c r="A175" s="62">
        <v>184</v>
      </c>
      <c r="B175" s="73"/>
      <c r="C175" s="63">
        <v>1</v>
      </c>
      <c r="D175" s="64"/>
      <c r="E175" s="103">
        <v>1</v>
      </c>
    </row>
    <row r="176" spans="1:5" ht="22.9" customHeight="1" x14ac:dyDescent="0.25">
      <c r="A176" s="62">
        <v>185</v>
      </c>
      <c r="B176" s="73"/>
      <c r="C176" s="63">
        <v>1</v>
      </c>
      <c r="D176" s="64"/>
      <c r="E176" s="103">
        <v>1</v>
      </c>
    </row>
    <row r="177" spans="1:5" ht="22.9" customHeight="1" x14ac:dyDescent="0.25">
      <c r="A177" s="62">
        <v>186</v>
      </c>
      <c r="B177" s="73"/>
      <c r="C177" s="63">
        <v>1</v>
      </c>
      <c r="D177" s="64"/>
      <c r="E177" s="103">
        <v>1</v>
      </c>
    </row>
    <row r="178" spans="1:5" ht="22.9" customHeight="1" x14ac:dyDescent="0.25">
      <c r="A178" s="62">
        <v>187</v>
      </c>
      <c r="B178" s="73"/>
      <c r="C178" s="63">
        <v>1</v>
      </c>
      <c r="D178" s="64"/>
      <c r="E178" s="103">
        <v>1</v>
      </c>
    </row>
    <row r="179" spans="1:5" ht="22.9" customHeight="1" x14ac:dyDescent="0.25">
      <c r="A179" s="62">
        <v>188</v>
      </c>
      <c r="B179" s="73"/>
      <c r="C179" s="63"/>
      <c r="D179" s="64">
        <v>1</v>
      </c>
      <c r="E179" s="103">
        <v>1</v>
      </c>
    </row>
    <row r="180" spans="1:5" ht="22.9" customHeight="1" x14ac:dyDescent="0.25">
      <c r="A180" s="62">
        <v>189</v>
      </c>
      <c r="B180" s="73"/>
      <c r="C180" s="63"/>
      <c r="D180" s="64">
        <v>1</v>
      </c>
      <c r="E180" s="103">
        <v>1</v>
      </c>
    </row>
    <row r="181" spans="1:5" ht="22.9" customHeight="1" x14ac:dyDescent="0.25">
      <c r="A181" s="67">
        <v>190</v>
      </c>
      <c r="B181" s="73"/>
      <c r="C181" s="63">
        <v>1</v>
      </c>
      <c r="D181" s="64"/>
      <c r="E181" s="103">
        <v>1</v>
      </c>
    </row>
    <row r="182" spans="1:5" ht="22.9" customHeight="1" x14ac:dyDescent="0.25">
      <c r="A182" s="67">
        <v>191</v>
      </c>
      <c r="B182" s="73"/>
      <c r="C182" s="63">
        <v>1</v>
      </c>
      <c r="D182" s="64">
        <v>1</v>
      </c>
      <c r="E182" s="103">
        <v>1</v>
      </c>
    </row>
    <row r="183" spans="1:5" ht="23.45" customHeight="1" x14ac:dyDescent="0.25">
      <c r="A183" s="62">
        <v>192</v>
      </c>
      <c r="B183" s="73"/>
      <c r="C183" s="63"/>
      <c r="D183" s="64">
        <v>1</v>
      </c>
      <c r="E183" s="103">
        <v>1</v>
      </c>
    </row>
    <row r="184" spans="1:5" ht="22.9" customHeight="1" x14ac:dyDescent="0.25">
      <c r="A184" s="62">
        <v>193</v>
      </c>
      <c r="B184" s="73"/>
      <c r="C184" s="63">
        <v>1</v>
      </c>
      <c r="D184" s="64"/>
      <c r="E184" s="103">
        <v>1</v>
      </c>
    </row>
    <row r="185" spans="1:5" ht="22.9" customHeight="1" x14ac:dyDescent="0.25">
      <c r="A185" s="62">
        <v>194</v>
      </c>
      <c r="B185" s="73"/>
      <c r="C185" s="63">
        <v>1</v>
      </c>
      <c r="D185" s="64"/>
      <c r="E185" s="103">
        <v>1</v>
      </c>
    </row>
    <row r="186" spans="1:5" ht="22.9" customHeight="1" x14ac:dyDescent="0.25">
      <c r="A186" s="62">
        <v>195</v>
      </c>
      <c r="B186" s="73"/>
      <c r="C186" s="63"/>
      <c r="D186" s="64">
        <v>1</v>
      </c>
      <c r="E186" s="103">
        <v>1</v>
      </c>
    </row>
    <row r="187" spans="1:5" ht="22.9" customHeight="1" x14ac:dyDescent="0.25">
      <c r="A187" s="62">
        <v>196</v>
      </c>
      <c r="B187" s="73"/>
      <c r="C187" s="63">
        <v>1</v>
      </c>
      <c r="D187" s="64"/>
      <c r="E187" s="103">
        <v>1</v>
      </c>
    </row>
    <row r="188" spans="1:5" ht="22.9" customHeight="1" x14ac:dyDescent="0.25">
      <c r="A188" s="62">
        <v>198</v>
      </c>
      <c r="B188" s="73"/>
      <c r="C188" s="63">
        <v>1</v>
      </c>
      <c r="D188" s="64"/>
      <c r="E188" s="103">
        <v>1</v>
      </c>
    </row>
    <row r="189" spans="1:5" ht="22.9" customHeight="1" x14ac:dyDescent="0.25">
      <c r="A189" s="62">
        <v>200</v>
      </c>
      <c r="B189" s="73"/>
      <c r="C189" s="63">
        <v>1</v>
      </c>
      <c r="D189" s="64"/>
      <c r="E189" s="103">
        <v>1</v>
      </c>
    </row>
    <row r="190" spans="1:5" ht="22.9" customHeight="1" x14ac:dyDescent="0.25">
      <c r="A190" s="62">
        <v>201</v>
      </c>
      <c r="B190" s="73"/>
      <c r="C190" s="63">
        <v>1</v>
      </c>
      <c r="D190" s="64"/>
      <c r="E190" s="103">
        <v>1</v>
      </c>
    </row>
    <row r="191" spans="1:5" ht="22.9" customHeight="1" x14ac:dyDescent="0.25">
      <c r="A191" s="62">
        <v>203</v>
      </c>
      <c r="B191" s="73"/>
      <c r="C191" s="63">
        <v>1</v>
      </c>
      <c r="D191" s="64"/>
      <c r="E191" s="103">
        <v>1</v>
      </c>
    </row>
    <row r="192" spans="1:5" ht="22.9" customHeight="1" x14ac:dyDescent="0.25">
      <c r="A192" s="62">
        <v>204</v>
      </c>
      <c r="B192" s="73"/>
      <c r="C192" s="63"/>
      <c r="D192" s="64">
        <v>1</v>
      </c>
      <c r="E192" s="103">
        <v>1</v>
      </c>
    </row>
    <row r="193" spans="1:6" ht="22.9" customHeight="1" x14ac:dyDescent="0.25">
      <c r="A193" s="70">
        <v>205</v>
      </c>
      <c r="B193" s="73"/>
      <c r="C193" s="63">
        <v>1</v>
      </c>
      <c r="D193" s="64"/>
      <c r="E193" s="103">
        <v>1</v>
      </c>
    </row>
    <row r="194" spans="1:6" ht="22.9" customHeight="1" x14ac:dyDescent="0.25">
      <c r="A194" s="62">
        <v>207</v>
      </c>
      <c r="B194" s="73"/>
      <c r="C194" s="63"/>
      <c r="D194" s="64">
        <v>1</v>
      </c>
      <c r="E194" s="103">
        <v>1</v>
      </c>
    </row>
    <row r="195" spans="1:6" ht="22.9" customHeight="1" x14ac:dyDescent="0.25">
      <c r="A195" s="62">
        <v>208</v>
      </c>
      <c r="B195" s="73"/>
      <c r="C195" s="63">
        <v>1</v>
      </c>
      <c r="D195" s="69"/>
      <c r="E195" s="103">
        <v>1</v>
      </c>
    </row>
    <row r="196" spans="1:6" ht="22.9" customHeight="1" x14ac:dyDescent="0.25">
      <c r="A196" s="62">
        <v>209</v>
      </c>
      <c r="B196" s="73"/>
      <c r="C196" s="63">
        <v>1</v>
      </c>
      <c r="D196" s="64"/>
      <c r="E196" s="103">
        <v>1</v>
      </c>
    </row>
    <row r="197" spans="1:6" ht="22.9" customHeight="1" x14ac:dyDescent="0.25">
      <c r="A197" s="62">
        <v>211</v>
      </c>
      <c r="B197" s="73"/>
      <c r="C197" s="100">
        <v>1</v>
      </c>
      <c r="D197" s="69"/>
      <c r="E197" s="103">
        <v>1</v>
      </c>
    </row>
    <row r="198" spans="1:6" ht="22.9" customHeight="1" x14ac:dyDescent="0.25">
      <c r="A198" s="148">
        <v>212</v>
      </c>
      <c r="B198" s="147"/>
      <c r="C198" s="147"/>
      <c r="D198" s="147"/>
      <c r="E198" s="149"/>
    </row>
    <row r="199" spans="1:6" ht="22.9" customHeight="1" x14ac:dyDescent="0.25">
      <c r="A199" s="62">
        <v>214</v>
      </c>
      <c r="B199" s="73"/>
      <c r="C199" s="63"/>
      <c r="D199" s="64">
        <v>1</v>
      </c>
      <c r="E199" s="103">
        <v>1</v>
      </c>
    </row>
    <row r="200" spans="1:6" ht="22.9" customHeight="1" x14ac:dyDescent="0.25">
      <c r="A200" s="62">
        <v>215</v>
      </c>
      <c r="B200" s="73"/>
      <c r="C200" s="63">
        <v>1</v>
      </c>
      <c r="D200" s="64"/>
      <c r="E200" s="103">
        <v>1</v>
      </c>
    </row>
    <row r="201" spans="1:6" ht="22.9" customHeight="1" x14ac:dyDescent="0.25">
      <c r="A201" s="67">
        <v>217</v>
      </c>
      <c r="B201" s="73"/>
      <c r="C201" s="63"/>
      <c r="D201" s="64">
        <v>1</v>
      </c>
      <c r="E201" s="103" t="s">
        <v>14</v>
      </c>
    </row>
    <row r="202" spans="1:6" ht="22.9" customHeight="1" x14ac:dyDescent="0.25">
      <c r="A202" s="62">
        <v>218</v>
      </c>
      <c r="B202" s="73"/>
      <c r="C202" s="63">
        <v>1</v>
      </c>
      <c r="D202" s="64"/>
      <c r="E202" s="103">
        <v>1</v>
      </c>
    </row>
    <row r="203" spans="1:6" s="23" customFormat="1" ht="22.9" customHeight="1" x14ac:dyDescent="0.25">
      <c r="A203" s="67">
        <v>219</v>
      </c>
      <c r="B203" s="73"/>
      <c r="C203" s="63">
        <v>1</v>
      </c>
      <c r="D203" s="64"/>
      <c r="E203" s="103">
        <v>1</v>
      </c>
    </row>
    <row r="204" spans="1:6" ht="22.9" customHeight="1" x14ac:dyDescent="0.25">
      <c r="A204" s="67">
        <v>220</v>
      </c>
      <c r="B204" s="73"/>
      <c r="C204" s="63">
        <v>1</v>
      </c>
      <c r="D204" s="64"/>
      <c r="E204" s="103">
        <v>1</v>
      </c>
    </row>
    <row r="205" spans="1:6" ht="22.9" customHeight="1" x14ac:dyDescent="0.25">
      <c r="A205" s="62">
        <v>221</v>
      </c>
      <c r="B205" s="73"/>
      <c r="C205" s="63">
        <v>1</v>
      </c>
      <c r="D205" s="64"/>
      <c r="E205" s="103">
        <v>1</v>
      </c>
    </row>
    <row r="206" spans="1:6" ht="30" customHeight="1" x14ac:dyDescent="0.25">
      <c r="A206" s="62">
        <v>222</v>
      </c>
      <c r="B206" s="73"/>
      <c r="C206" s="63"/>
      <c r="D206" s="64">
        <v>1</v>
      </c>
      <c r="E206" s="103">
        <v>1</v>
      </c>
    </row>
    <row r="207" spans="1:6" ht="22.9" customHeight="1" x14ac:dyDescent="0.25">
      <c r="A207" s="67">
        <v>223</v>
      </c>
      <c r="B207" s="73"/>
      <c r="C207" s="63">
        <v>1</v>
      </c>
      <c r="D207" s="64"/>
      <c r="E207" s="103">
        <v>1</v>
      </c>
    </row>
    <row r="208" spans="1:6" ht="22.9" customHeight="1" x14ac:dyDescent="0.25">
      <c r="A208" s="62">
        <v>225</v>
      </c>
      <c r="B208" s="73"/>
      <c r="C208" s="63">
        <v>1</v>
      </c>
      <c r="D208" s="64"/>
      <c r="E208" s="103">
        <v>1</v>
      </c>
      <c r="F208" s="25"/>
    </row>
    <row r="209" spans="1:5" ht="22.9" customHeight="1" x14ac:dyDescent="0.25">
      <c r="A209" s="62">
        <v>226</v>
      </c>
      <c r="B209" s="73"/>
      <c r="C209" s="63"/>
      <c r="D209" s="64">
        <v>1</v>
      </c>
      <c r="E209" s="103">
        <v>1</v>
      </c>
    </row>
    <row r="210" spans="1:5" ht="22.9" customHeight="1" x14ac:dyDescent="0.25">
      <c r="A210" s="62">
        <v>227</v>
      </c>
      <c r="B210" s="73">
        <v>1</v>
      </c>
      <c r="C210" s="63"/>
      <c r="D210" s="64"/>
      <c r="E210" s="103">
        <v>1</v>
      </c>
    </row>
    <row r="211" spans="1:5" ht="22.9" customHeight="1" x14ac:dyDescent="0.25">
      <c r="A211" s="62">
        <v>228</v>
      </c>
      <c r="B211" s="73"/>
      <c r="C211" s="63"/>
      <c r="D211" s="64">
        <v>1</v>
      </c>
      <c r="E211" s="103">
        <v>1</v>
      </c>
    </row>
    <row r="212" spans="1:5" ht="22.9" customHeight="1" x14ac:dyDescent="0.25">
      <c r="A212" s="62">
        <v>229</v>
      </c>
      <c r="B212" s="73"/>
      <c r="C212" s="63">
        <v>2</v>
      </c>
      <c r="D212" s="64"/>
      <c r="E212" s="103">
        <v>1</v>
      </c>
    </row>
    <row r="213" spans="1:5" ht="22.9" customHeight="1" x14ac:dyDescent="0.25">
      <c r="A213" s="62">
        <v>230</v>
      </c>
      <c r="B213" s="73"/>
      <c r="C213" s="63"/>
      <c r="D213" s="64">
        <v>1</v>
      </c>
      <c r="E213" s="103">
        <v>1</v>
      </c>
    </row>
    <row r="214" spans="1:5" ht="22.9" customHeight="1" x14ac:dyDescent="0.25">
      <c r="A214" s="62">
        <v>231</v>
      </c>
      <c r="B214" s="73"/>
      <c r="C214" s="63"/>
      <c r="D214" s="64">
        <v>1</v>
      </c>
      <c r="E214" s="103">
        <v>1</v>
      </c>
    </row>
    <row r="215" spans="1:5" ht="22.9" customHeight="1" x14ac:dyDescent="0.25">
      <c r="A215" s="62">
        <v>232</v>
      </c>
      <c r="B215" s="73"/>
      <c r="C215" s="63">
        <v>1</v>
      </c>
      <c r="D215" s="69"/>
      <c r="E215" s="103">
        <v>1</v>
      </c>
    </row>
    <row r="216" spans="1:5" ht="22.9" customHeight="1" x14ac:dyDescent="0.25">
      <c r="A216" s="62">
        <v>233</v>
      </c>
      <c r="B216" s="73"/>
      <c r="C216" s="63"/>
      <c r="D216" s="64">
        <v>1</v>
      </c>
      <c r="E216" s="103">
        <v>1</v>
      </c>
    </row>
    <row r="217" spans="1:5" ht="22.9" customHeight="1" x14ac:dyDescent="0.25">
      <c r="A217" s="67">
        <v>235</v>
      </c>
      <c r="B217" s="73"/>
      <c r="C217" s="63"/>
      <c r="D217" s="64">
        <v>1</v>
      </c>
      <c r="E217" s="103">
        <v>1</v>
      </c>
    </row>
    <row r="218" spans="1:5" ht="22.9" customHeight="1" x14ac:dyDescent="0.25">
      <c r="A218" s="62">
        <v>236</v>
      </c>
      <c r="B218" s="73"/>
      <c r="C218" s="63">
        <v>1</v>
      </c>
      <c r="D218" s="64"/>
      <c r="E218" s="103">
        <v>1</v>
      </c>
    </row>
    <row r="219" spans="1:5" ht="22.9" customHeight="1" x14ac:dyDescent="0.25">
      <c r="A219" s="67">
        <v>237</v>
      </c>
      <c r="B219" s="73"/>
      <c r="C219" s="63">
        <v>1</v>
      </c>
      <c r="D219" s="64"/>
      <c r="E219" s="103">
        <v>1</v>
      </c>
    </row>
    <row r="220" spans="1:5" ht="22.9" customHeight="1" x14ac:dyDescent="0.25">
      <c r="A220" s="62">
        <v>238</v>
      </c>
      <c r="B220" s="73"/>
      <c r="C220" s="63"/>
      <c r="D220" s="69">
        <v>1</v>
      </c>
      <c r="E220" s="103">
        <v>1</v>
      </c>
    </row>
    <row r="221" spans="1:5" ht="22.9" customHeight="1" x14ac:dyDescent="0.25">
      <c r="A221" s="62">
        <v>239</v>
      </c>
      <c r="B221" s="73">
        <v>1</v>
      </c>
      <c r="C221" s="63"/>
      <c r="D221" s="64"/>
      <c r="E221" s="103">
        <v>2</v>
      </c>
    </row>
    <row r="222" spans="1:5" ht="22.9" customHeight="1" x14ac:dyDescent="0.25">
      <c r="A222" s="62">
        <v>240</v>
      </c>
      <c r="B222" s="73"/>
      <c r="C222" s="63">
        <v>1</v>
      </c>
      <c r="D222" s="64"/>
      <c r="E222" s="103">
        <v>1</v>
      </c>
    </row>
    <row r="223" spans="1:5" ht="22.9" customHeight="1" x14ac:dyDescent="0.25">
      <c r="A223" s="67">
        <v>241</v>
      </c>
      <c r="B223" s="73"/>
      <c r="C223" s="63">
        <v>1</v>
      </c>
      <c r="D223" s="64"/>
      <c r="E223" s="103">
        <v>1</v>
      </c>
    </row>
    <row r="224" spans="1:5" ht="22.9" customHeight="1" x14ac:dyDescent="0.25">
      <c r="A224" s="62">
        <v>242</v>
      </c>
      <c r="B224" s="73"/>
      <c r="C224" s="63">
        <v>1</v>
      </c>
      <c r="D224" s="64">
        <v>1</v>
      </c>
      <c r="E224" s="103"/>
    </row>
    <row r="225" spans="1:15" ht="22.9" customHeight="1" x14ac:dyDescent="0.25">
      <c r="A225" s="62">
        <v>243</v>
      </c>
      <c r="B225" s="73"/>
      <c r="C225" s="63">
        <v>2</v>
      </c>
      <c r="D225" s="64"/>
      <c r="E225" s="103">
        <v>1</v>
      </c>
    </row>
    <row r="226" spans="1:15" ht="22.9" customHeight="1" x14ac:dyDescent="0.25">
      <c r="A226" s="67">
        <v>244</v>
      </c>
      <c r="B226" s="73"/>
      <c r="C226" s="63">
        <v>1</v>
      </c>
      <c r="D226" s="64"/>
      <c r="E226" s="103">
        <v>1</v>
      </c>
    </row>
    <row r="227" spans="1:15" ht="22.9" customHeight="1" x14ac:dyDescent="0.25">
      <c r="A227" s="62">
        <v>245</v>
      </c>
      <c r="B227" s="73"/>
      <c r="C227" s="63">
        <v>1</v>
      </c>
      <c r="D227" s="64"/>
      <c r="E227" s="103">
        <v>1</v>
      </c>
    </row>
    <row r="228" spans="1:15" ht="22.9" customHeight="1" x14ac:dyDescent="0.25">
      <c r="A228" s="67">
        <v>247</v>
      </c>
      <c r="B228" s="73">
        <v>1</v>
      </c>
      <c r="C228" s="63"/>
      <c r="D228" s="64"/>
      <c r="E228" s="103">
        <v>1</v>
      </c>
    </row>
    <row r="229" spans="1:15" ht="22.9" customHeight="1" x14ac:dyDescent="0.25">
      <c r="A229" s="62">
        <v>248</v>
      </c>
      <c r="B229" s="73"/>
      <c r="C229" s="63">
        <v>1</v>
      </c>
      <c r="D229" s="64"/>
      <c r="E229" s="103">
        <v>1</v>
      </c>
    </row>
    <row r="230" spans="1:15" ht="22.9" customHeight="1" x14ac:dyDescent="0.25">
      <c r="A230" s="62">
        <v>249</v>
      </c>
      <c r="B230" s="73"/>
      <c r="C230" s="63">
        <v>1</v>
      </c>
      <c r="D230" s="64"/>
      <c r="E230" s="103">
        <v>1</v>
      </c>
    </row>
    <row r="231" spans="1:15" ht="22.9" customHeight="1" x14ac:dyDescent="0.25">
      <c r="A231" s="67">
        <v>250</v>
      </c>
      <c r="B231" s="73"/>
      <c r="C231" s="63"/>
      <c r="D231" s="64">
        <v>1</v>
      </c>
      <c r="E231" s="103">
        <v>1</v>
      </c>
    </row>
    <row r="232" spans="1:15" ht="22.9" customHeight="1" x14ac:dyDescent="0.25">
      <c r="A232" s="62">
        <v>251</v>
      </c>
      <c r="B232" s="73"/>
      <c r="C232" s="63">
        <v>1</v>
      </c>
      <c r="D232" s="64"/>
      <c r="E232" s="103">
        <v>1</v>
      </c>
    </row>
    <row r="233" spans="1:15" ht="22.9" customHeight="1" x14ac:dyDescent="0.25">
      <c r="A233" s="62">
        <v>252</v>
      </c>
      <c r="B233" s="73"/>
      <c r="C233" s="63">
        <v>1</v>
      </c>
      <c r="D233" s="64"/>
      <c r="E233" s="103">
        <v>1</v>
      </c>
    </row>
    <row r="234" spans="1:15" ht="22.9" customHeight="1" x14ac:dyDescent="0.25">
      <c r="A234" s="67">
        <v>253</v>
      </c>
      <c r="B234" s="73"/>
      <c r="C234" s="63">
        <v>1</v>
      </c>
      <c r="D234" s="64"/>
      <c r="E234" s="103">
        <v>1</v>
      </c>
    </row>
    <row r="235" spans="1:15" s="1" customFormat="1" ht="22.9" customHeight="1" x14ac:dyDescent="0.25">
      <c r="A235" s="67">
        <v>254</v>
      </c>
      <c r="B235" s="73"/>
      <c r="C235" s="63">
        <v>1</v>
      </c>
      <c r="D235" s="64"/>
      <c r="E235" s="103">
        <v>1</v>
      </c>
    </row>
    <row r="236" spans="1:15" s="1" customFormat="1" ht="22.9" customHeight="1" x14ac:dyDescent="0.25">
      <c r="A236" s="62">
        <v>255</v>
      </c>
      <c r="B236" s="73"/>
      <c r="C236" s="63">
        <v>1</v>
      </c>
      <c r="D236" s="64"/>
      <c r="E236" s="103">
        <v>1</v>
      </c>
    </row>
    <row r="237" spans="1:15" ht="22.9" customHeight="1" x14ac:dyDescent="0.25">
      <c r="A237" s="62">
        <v>256</v>
      </c>
      <c r="B237" s="73"/>
      <c r="C237" s="63">
        <v>1</v>
      </c>
      <c r="D237" s="64"/>
      <c r="E237" s="103">
        <v>1</v>
      </c>
    </row>
    <row r="238" spans="1:15" ht="22.9" customHeight="1" x14ac:dyDescent="0.25">
      <c r="A238" s="67">
        <v>257</v>
      </c>
      <c r="B238" s="73"/>
      <c r="C238" s="63">
        <v>1</v>
      </c>
      <c r="D238" s="64"/>
      <c r="E238" s="103">
        <v>1</v>
      </c>
    </row>
    <row r="239" spans="1:15" ht="22.9" customHeight="1" x14ac:dyDescent="0.25">
      <c r="A239" s="67">
        <v>258</v>
      </c>
      <c r="B239" s="73"/>
      <c r="C239" s="63">
        <v>1</v>
      </c>
      <c r="D239" s="64"/>
      <c r="E239" s="103">
        <v>1</v>
      </c>
    </row>
    <row r="240" spans="1:15" s="10" customFormat="1" ht="22.9" customHeight="1" x14ac:dyDescent="0.25">
      <c r="A240" s="62">
        <v>259</v>
      </c>
      <c r="B240" s="73"/>
      <c r="C240" s="63"/>
      <c r="D240" s="64">
        <v>1</v>
      </c>
      <c r="E240" s="103">
        <v>1</v>
      </c>
      <c r="F240"/>
      <c r="G240"/>
      <c r="H240"/>
      <c r="I240"/>
      <c r="J240"/>
      <c r="K240"/>
      <c r="L240"/>
      <c r="M240"/>
      <c r="N240"/>
      <c r="O240"/>
    </row>
    <row r="241" spans="1:15" s="10" customFormat="1" ht="22.9" customHeight="1" x14ac:dyDescent="0.25">
      <c r="A241" s="62">
        <v>260</v>
      </c>
      <c r="B241" s="73"/>
      <c r="C241" s="63">
        <v>1</v>
      </c>
      <c r="D241" s="64"/>
      <c r="E241" s="103">
        <v>1</v>
      </c>
      <c r="F241"/>
      <c r="G241"/>
      <c r="H241"/>
      <c r="I241"/>
      <c r="J241"/>
      <c r="K241"/>
      <c r="L241"/>
      <c r="M241"/>
      <c r="N241"/>
      <c r="O241"/>
    </row>
    <row r="242" spans="1:15" ht="22.9" customHeight="1" x14ac:dyDescent="0.25">
      <c r="A242" s="67">
        <v>261</v>
      </c>
      <c r="B242" s="73"/>
      <c r="C242" s="63">
        <v>1</v>
      </c>
      <c r="D242" s="64"/>
      <c r="E242" s="103">
        <v>1</v>
      </c>
    </row>
    <row r="243" spans="1:15" ht="22.9" customHeight="1" x14ac:dyDescent="0.25">
      <c r="A243" s="62">
        <v>263</v>
      </c>
      <c r="B243" s="73"/>
      <c r="C243" s="63">
        <v>1</v>
      </c>
      <c r="D243" s="64"/>
      <c r="E243" s="103">
        <v>1</v>
      </c>
    </row>
    <row r="244" spans="1:15" ht="22.9" customHeight="1" x14ac:dyDescent="0.25">
      <c r="A244" s="62">
        <v>263</v>
      </c>
      <c r="B244" s="73"/>
      <c r="C244" s="63"/>
      <c r="D244" s="64"/>
      <c r="E244" s="103">
        <v>0</v>
      </c>
    </row>
    <row r="245" spans="1:15" s="1" customFormat="1" ht="22.9" customHeight="1" x14ac:dyDescent="0.25">
      <c r="A245" s="62">
        <v>264</v>
      </c>
      <c r="B245" s="73"/>
      <c r="C245" s="63">
        <v>1</v>
      </c>
      <c r="D245" s="64"/>
      <c r="E245" s="103">
        <v>1</v>
      </c>
    </row>
    <row r="246" spans="1:15" s="1" customFormat="1" ht="22.9" customHeight="1" x14ac:dyDescent="0.25">
      <c r="A246" s="62">
        <v>265</v>
      </c>
      <c r="B246" s="73"/>
      <c r="C246" s="63">
        <v>1</v>
      </c>
      <c r="D246" s="64"/>
      <c r="E246" s="103">
        <v>1</v>
      </c>
    </row>
    <row r="247" spans="1:15" ht="22.9" customHeight="1" x14ac:dyDescent="0.25">
      <c r="A247" s="62">
        <v>266</v>
      </c>
      <c r="B247" s="73"/>
      <c r="C247" s="63"/>
      <c r="D247" s="64"/>
      <c r="E247" s="103">
        <v>1</v>
      </c>
    </row>
    <row r="248" spans="1:15" ht="22.9" customHeight="1" x14ac:dyDescent="0.25">
      <c r="A248" s="67">
        <v>268</v>
      </c>
      <c r="B248" s="73"/>
      <c r="C248" s="63">
        <v>1</v>
      </c>
      <c r="D248" s="64"/>
      <c r="E248" s="103">
        <v>1</v>
      </c>
    </row>
    <row r="249" spans="1:15" ht="22.9" customHeight="1" x14ac:dyDescent="0.25">
      <c r="A249" s="67">
        <v>269</v>
      </c>
      <c r="B249" s="73"/>
      <c r="C249" s="63">
        <v>1</v>
      </c>
      <c r="D249" s="64"/>
      <c r="E249" s="103">
        <v>1</v>
      </c>
    </row>
    <row r="250" spans="1:15" ht="22.9" customHeight="1" x14ac:dyDescent="0.25">
      <c r="A250" s="67">
        <v>270</v>
      </c>
      <c r="B250" s="73"/>
      <c r="C250" s="63">
        <v>1</v>
      </c>
      <c r="D250" s="64"/>
      <c r="E250" s="103">
        <v>1</v>
      </c>
    </row>
    <row r="251" spans="1:15" ht="22.9" customHeight="1" x14ac:dyDescent="0.25">
      <c r="A251" s="62">
        <v>271</v>
      </c>
      <c r="B251" s="73"/>
      <c r="C251" s="63">
        <v>1</v>
      </c>
      <c r="D251" s="64"/>
      <c r="E251" s="103">
        <v>1</v>
      </c>
    </row>
    <row r="252" spans="1:15" ht="22.9" customHeight="1" x14ac:dyDescent="0.25">
      <c r="A252" s="67">
        <v>272</v>
      </c>
      <c r="B252" s="73"/>
      <c r="C252" s="63">
        <v>1</v>
      </c>
      <c r="D252" s="64"/>
      <c r="E252" s="103">
        <v>1</v>
      </c>
    </row>
    <row r="253" spans="1:15" ht="22.9" customHeight="1" x14ac:dyDescent="0.25">
      <c r="A253" s="62">
        <v>273</v>
      </c>
      <c r="B253" s="73"/>
      <c r="C253" s="63">
        <v>1</v>
      </c>
      <c r="D253" s="64"/>
      <c r="E253" s="103">
        <v>1</v>
      </c>
    </row>
    <row r="254" spans="1:15" ht="22.9" customHeight="1" x14ac:dyDescent="0.25">
      <c r="A254" s="67">
        <v>274</v>
      </c>
      <c r="B254" s="73"/>
      <c r="C254" s="63">
        <v>1</v>
      </c>
      <c r="D254" s="64"/>
      <c r="E254" s="103">
        <v>1</v>
      </c>
    </row>
    <row r="255" spans="1:15" ht="22.9" customHeight="1" x14ac:dyDescent="0.25">
      <c r="A255" s="67">
        <v>275</v>
      </c>
      <c r="B255" s="73"/>
      <c r="C255" s="63"/>
      <c r="D255" s="64">
        <v>1</v>
      </c>
      <c r="E255" s="103">
        <v>1</v>
      </c>
    </row>
    <row r="256" spans="1:15" ht="22.9" customHeight="1" x14ac:dyDescent="0.25">
      <c r="A256" s="62">
        <v>276</v>
      </c>
      <c r="B256" s="73"/>
      <c r="C256" s="78"/>
      <c r="D256" s="69">
        <v>1</v>
      </c>
      <c r="E256" s="103">
        <v>1</v>
      </c>
    </row>
    <row r="257" spans="1:15" ht="22.9" customHeight="1" x14ac:dyDescent="0.25">
      <c r="A257" s="67">
        <v>277</v>
      </c>
      <c r="B257" s="73"/>
      <c r="C257" s="63">
        <v>1</v>
      </c>
      <c r="D257" s="64"/>
      <c r="E257" s="103">
        <v>1</v>
      </c>
    </row>
    <row r="258" spans="1:15" ht="22.9" customHeight="1" x14ac:dyDescent="0.25">
      <c r="A258" s="67">
        <v>278</v>
      </c>
      <c r="B258" s="73"/>
      <c r="C258" s="63">
        <v>1</v>
      </c>
      <c r="D258" s="64"/>
      <c r="E258" s="103">
        <v>1</v>
      </c>
    </row>
    <row r="259" spans="1:15" ht="22.9" customHeight="1" x14ac:dyDescent="0.25">
      <c r="A259" s="67">
        <v>279</v>
      </c>
      <c r="B259" s="73"/>
      <c r="C259" s="63">
        <v>1</v>
      </c>
      <c r="D259" s="64"/>
      <c r="E259" s="103">
        <v>1</v>
      </c>
    </row>
    <row r="260" spans="1:15" ht="22.9" customHeight="1" x14ac:dyDescent="0.25">
      <c r="A260" s="62">
        <v>280</v>
      </c>
      <c r="B260" s="73"/>
      <c r="C260" s="63">
        <v>1</v>
      </c>
      <c r="D260" s="64"/>
      <c r="E260" s="103">
        <v>1</v>
      </c>
    </row>
    <row r="261" spans="1:15" ht="22.9" customHeight="1" x14ac:dyDescent="0.25">
      <c r="A261" s="67">
        <v>281</v>
      </c>
      <c r="B261" s="73"/>
      <c r="C261" s="63">
        <v>1</v>
      </c>
      <c r="D261" s="64"/>
      <c r="E261" s="103">
        <v>1</v>
      </c>
    </row>
    <row r="262" spans="1:15" ht="22.9" customHeight="1" x14ac:dyDescent="0.25">
      <c r="A262" s="62">
        <v>282</v>
      </c>
      <c r="B262" s="73"/>
      <c r="C262" s="63">
        <v>1</v>
      </c>
      <c r="D262" s="64"/>
      <c r="E262" s="103">
        <v>1</v>
      </c>
    </row>
    <row r="263" spans="1:15" ht="22.9" customHeight="1" x14ac:dyDescent="0.25">
      <c r="A263" s="62">
        <v>283</v>
      </c>
      <c r="B263" s="73">
        <v>1</v>
      </c>
      <c r="C263" s="63">
        <v>1</v>
      </c>
      <c r="D263" s="64"/>
      <c r="E263" s="103">
        <v>1</v>
      </c>
    </row>
    <row r="264" spans="1:15" ht="22.9" customHeight="1" x14ac:dyDescent="0.25">
      <c r="A264" s="62">
        <v>284</v>
      </c>
      <c r="B264" s="73"/>
      <c r="C264" s="63">
        <v>1</v>
      </c>
      <c r="D264" s="64"/>
      <c r="E264" s="103">
        <v>1</v>
      </c>
    </row>
    <row r="265" spans="1:15" ht="22.9" customHeight="1" x14ac:dyDescent="0.25">
      <c r="A265" s="62">
        <v>285</v>
      </c>
      <c r="B265" s="73"/>
      <c r="C265" s="63">
        <v>1</v>
      </c>
      <c r="D265" s="64"/>
      <c r="E265" s="103">
        <v>1</v>
      </c>
    </row>
    <row r="266" spans="1:15" ht="22.9" customHeight="1" x14ac:dyDescent="0.25">
      <c r="A266" s="62">
        <v>286</v>
      </c>
      <c r="B266" s="73"/>
      <c r="C266" s="63">
        <v>1</v>
      </c>
      <c r="D266" s="64"/>
      <c r="E266" s="103">
        <v>1</v>
      </c>
    </row>
    <row r="267" spans="1:15" ht="22.9" customHeight="1" x14ac:dyDescent="0.25">
      <c r="A267" s="62">
        <v>287</v>
      </c>
      <c r="B267" s="73">
        <v>1</v>
      </c>
      <c r="C267" s="63"/>
      <c r="D267" s="64"/>
      <c r="E267" s="103">
        <v>1</v>
      </c>
    </row>
    <row r="268" spans="1:15" ht="22.9" customHeight="1" x14ac:dyDescent="0.25">
      <c r="A268" s="62">
        <v>288</v>
      </c>
      <c r="B268" s="73"/>
      <c r="C268" s="63"/>
      <c r="D268" s="64">
        <v>1</v>
      </c>
      <c r="E268" s="103">
        <v>1</v>
      </c>
    </row>
    <row r="269" spans="1:15" s="22" customFormat="1" ht="22.9" customHeight="1" x14ac:dyDescent="0.25">
      <c r="A269" s="67">
        <v>289</v>
      </c>
      <c r="B269" s="73"/>
      <c r="C269" s="63">
        <v>1</v>
      </c>
      <c r="D269" s="64"/>
      <c r="E269" s="103">
        <v>1</v>
      </c>
      <c r="F269"/>
      <c r="G269"/>
      <c r="H269"/>
      <c r="I269"/>
      <c r="J269"/>
      <c r="K269"/>
      <c r="L269"/>
      <c r="M269"/>
      <c r="N269"/>
      <c r="O269"/>
    </row>
    <row r="270" spans="1:15" ht="22.9" customHeight="1" x14ac:dyDescent="0.25">
      <c r="A270" s="67">
        <v>290</v>
      </c>
      <c r="B270" s="73"/>
      <c r="C270" s="63">
        <v>1</v>
      </c>
      <c r="D270" s="64"/>
      <c r="E270" s="103">
        <v>1</v>
      </c>
    </row>
    <row r="271" spans="1:15" ht="22.9" customHeight="1" x14ac:dyDescent="0.25">
      <c r="A271" s="67">
        <v>291</v>
      </c>
      <c r="B271" s="73"/>
      <c r="C271" s="63"/>
      <c r="D271" s="64">
        <v>1</v>
      </c>
      <c r="E271" s="103">
        <v>1</v>
      </c>
    </row>
    <row r="272" spans="1:15" ht="22.9" customHeight="1" x14ac:dyDescent="0.25">
      <c r="A272" s="62">
        <v>292</v>
      </c>
      <c r="B272" s="73"/>
      <c r="C272" s="63">
        <v>1</v>
      </c>
      <c r="D272" s="64"/>
      <c r="E272" s="103">
        <v>1</v>
      </c>
    </row>
    <row r="273" spans="1:15" ht="22.9" customHeight="1" x14ac:dyDescent="0.25">
      <c r="A273" s="62">
        <v>293</v>
      </c>
      <c r="B273" s="73"/>
      <c r="C273" s="63">
        <v>1</v>
      </c>
      <c r="D273" s="64"/>
      <c r="E273" s="103">
        <v>1</v>
      </c>
    </row>
    <row r="274" spans="1:15" ht="22.9" customHeight="1" x14ac:dyDescent="0.25">
      <c r="A274" s="62">
        <v>294</v>
      </c>
      <c r="B274" s="73"/>
      <c r="C274" s="63">
        <v>1</v>
      </c>
      <c r="D274" s="64"/>
      <c r="E274" s="103">
        <v>1</v>
      </c>
    </row>
    <row r="275" spans="1:15" ht="22.9" customHeight="1" x14ac:dyDescent="0.25">
      <c r="A275" s="67">
        <v>295</v>
      </c>
      <c r="B275" s="73"/>
      <c r="C275" s="63">
        <v>1</v>
      </c>
      <c r="D275" s="64"/>
      <c r="E275" s="103">
        <v>1</v>
      </c>
    </row>
    <row r="276" spans="1:15" s="22" customFormat="1" ht="22.9" customHeight="1" x14ac:dyDescent="0.25">
      <c r="A276" s="67">
        <v>296</v>
      </c>
      <c r="B276" s="73"/>
      <c r="C276" s="63">
        <v>1</v>
      </c>
      <c r="D276" s="69"/>
      <c r="E276" s="103">
        <v>1</v>
      </c>
      <c r="F276"/>
      <c r="G276"/>
      <c r="H276"/>
      <c r="I276"/>
      <c r="J276"/>
      <c r="K276"/>
      <c r="L276"/>
      <c r="M276"/>
      <c r="N276"/>
      <c r="O276"/>
    </row>
    <row r="277" spans="1:15" s="22" customFormat="1" ht="22.9" customHeight="1" x14ac:dyDescent="0.25">
      <c r="A277" s="62">
        <v>297</v>
      </c>
      <c r="B277" s="73"/>
      <c r="C277" s="63">
        <v>1</v>
      </c>
      <c r="D277" s="64"/>
      <c r="E277" s="103">
        <v>1</v>
      </c>
      <c r="F277"/>
      <c r="G277"/>
      <c r="H277"/>
      <c r="I277"/>
      <c r="J277"/>
      <c r="K277"/>
      <c r="L277"/>
      <c r="M277"/>
      <c r="N277"/>
      <c r="O277"/>
    </row>
    <row r="278" spans="1:15" s="22" customFormat="1" ht="22.9" customHeight="1" x14ac:dyDescent="0.25">
      <c r="A278" s="67">
        <v>298</v>
      </c>
      <c r="B278" s="73"/>
      <c r="C278" s="63">
        <v>1</v>
      </c>
      <c r="D278" s="64"/>
      <c r="E278" s="103">
        <v>1</v>
      </c>
      <c r="F278"/>
      <c r="G278"/>
      <c r="H278"/>
      <c r="I278"/>
      <c r="J278"/>
      <c r="K278"/>
      <c r="L278"/>
      <c r="M278"/>
      <c r="N278"/>
      <c r="O278"/>
    </row>
    <row r="279" spans="1:15" s="22" customFormat="1" ht="22.9" customHeight="1" x14ac:dyDescent="0.25">
      <c r="A279" s="70">
        <v>299</v>
      </c>
      <c r="B279" s="73"/>
      <c r="C279" s="63"/>
      <c r="D279" s="64">
        <v>1</v>
      </c>
      <c r="E279" s="103">
        <v>1</v>
      </c>
      <c r="F279"/>
      <c r="G279"/>
      <c r="H279"/>
      <c r="I279"/>
      <c r="J279"/>
      <c r="K279"/>
      <c r="L279"/>
      <c r="M279"/>
      <c r="N279"/>
      <c r="O279"/>
    </row>
    <row r="280" spans="1:15" ht="22.9" customHeight="1" x14ac:dyDescent="0.25">
      <c r="A280" s="116">
        <v>300</v>
      </c>
      <c r="B280" s="73"/>
      <c r="C280" s="63">
        <v>1</v>
      </c>
      <c r="D280" s="64"/>
      <c r="E280" s="103" t="s">
        <v>17</v>
      </c>
    </row>
    <row r="281" spans="1:15" ht="22.9" customHeight="1" x14ac:dyDescent="0.25">
      <c r="A281" s="62">
        <v>301</v>
      </c>
      <c r="B281" s="73"/>
      <c r="C281" s="63">
        <v>1</v>
      </c>
      <c r="D281" s="64"/>
      <c r="E281" s="103">
        <v>1</v>
      </c>
    </row>
    <row r="282" spans="1:15" ht="22.9" customHeight="1" x14ac:dyDescent="0.25">
      <c r="A282" s="62">
        <v>302</v>
      </c>
      <c r="B282" s="73"/>
      <c r="C282" s="63"/>
      <c r="D282" s="64">
        <v>1</v>
      </c>
      <c r="E282" s="103">
        <v>1</v>
      </c>
    </row>
    <row r="283" spans="1:15" ht="22.9" customHeight="1" x14ac:dyDescent="0.25">
      <c r="A283" s="67">
        <v>303</v>
      </c>
      <c r="B283" s="73"/>
      <c r="C283" s="63">
        <v>1</v>
      </c>
      <c r="D283" s="64"/>
      <c r="E283" s="103">
        <v>1</v>
      </c>
    </row>
    <row r="284" spans="1:15" ht="28.9" customHeight="1" x14ac:dyDescent="0.25">
      <c r="A284" s="67">
        <v>304</v>
      </c>
      <c r="B284" s="73"/>
      <c r="C284" s="63">
        <v>1</v>
      </c>
      <c r="D284" s="64"/>
      <c r="E284" s="103">
        <v>1</v>
      </c>
    </row>
    <row r="285" spans="1:15" ht="22.9" customHeight="1" x14ac:dyDescent="0.25">
      <c r="A285" s="67">
        <v>305</v>
      </c>
      <c r="B285" s="73">
        <v>1</v>
      </c>
      <c r="C285" s="63"/>
      <c r="D285" s="64"/>
      <c r="E285" s="103">
        <v>1</v>
      </c>
    </row>
    <row r="286" spans="1:15" ht="22.9" customHeight="1" x14ac:dyDescent="0.25">
      <c r="A286" s="67">
        <v>306</v>
      </c>
      <c r="B286" s="73"/>
      <c r="C286" s="63">
        <v>1</v>
      </c>
      <c r="D286" s="64"/>
      <c r="E286" s="103">
        <v>1</v>
      </c>
    </row>
    <row r="287" spans="1:15" ht="22.9" customHeight="1" x14ac:dyDescent="0.25">
      <c r="A287" s="67">
        <v>307</v>
      </c>
      <c r="B287" s="73"/>
      <c r="C287" s="63">
        <v>1</v>
      </c>
      <c r="D287" s="64"/>
      <c r="E287" s="103">
        <v>1</v>
      </c>
    </row>
    <row r="288" spans="1:15" ht="22.9" customHeight="1" x14ac:dyDescent="0.25">
      <c r="A288" s="67">
        <v>308</v>
      </c>
      <c r="B288" s="73"/>
      <c r="C288" s="63">
        <v>1</v>
      </c>
      <c r="D288" s="64"/>
      <c r="E288" s="103">
        <v>1</v>
      </c>
    </row>
    <row r="289" spans="1:6" ht="22.9" customHeight="1" x14ac:dyDescent="0.25">
      <c r="A289" s="62">
        <v>310</v>
      </c>
      <c r="B289" s="73"/>
      <c r="C289" s="63">
        <v>1</v>
      </c>
      <c r="D289" s="64"/>
      <c r="E289" s="103">
        <v>1</v>
      </c>
    </row>
    <row r="290" spans="1:6" ht="22.9" customHeight="1" x14ac:dyDescent="0.25">
      <c r="A290" s="62">
        <v>311</v>
      </c>
      <c r="B290" s="73"/>
      <c r="C290" s="63">
        <v>1</v>
      </c>
      <c r="D290" s="64"/>
      <c r="E290" s="103">
        <v>1</v>
      </c>
    </row>
    <row r="291" spans="1:6" ht="22.9" customHeight="1" x14ac:dyDescent="0.25">
      <c r="A291" s="62">
        <v>312</v>
      </c>
      <c r="B291" s="73"/>
      <c r="C291" s="63">
        <v>1</v>
      </c>
      <c r="D291" s="64"/>
      <c r="E291" s="103">
        <v>1</v>
      </c>
    </row>
    <row r="292" spans="1:6" ht="22.9" customHeight="1" x14ac:dyDescent="0.25">
      <c r="A292" s="62">
        <v>313</v>
      </c>
      <c r="B292" s="73"/>
      <c r="C292" s="63"/>
      <c r="D292" s="64"/>
      <c r="E292" s="103"/>
    </row>
    <row r="293" spans="1:6" ht="22.9" customHeight="1" x14ac:dyDescent="0.25">
      <c r="A293" s="62">
        <v>314</v>
      </c>
      <c r="B293" s="73"/>
      <c r="C293" s="63">
        <v>1</v>
      </c>
      <c r="D293" s="64"/>
      <c r="E293" s="103">
        <v>1</v>
      </c>
    </row>
    <row r="294" spans="1:6" ht="22.9" customHeight="1" x14ac:dyDescent="0.25">
      <c r="A294" s="62">
        <v>315</v>
      </c>
      <c r="B294" s="73">
        <v>1</v>
      </c>
      <c r="C294" s="63"/>
      <c r="D294" s="64"/>
      <c r="E294" s="103">
        <v>1</v>
      </c>
    </row>
    <row r="295" spans="1:6" ht="22.9" customHeight="1" x14ac:dyDescent="0.25">
      <c r="A295" s="62">
        <v>316</v>
      </c>
      <c r="B295" s="73"/>
      <c r="C295" s="63"/>
      <c r="D295" s="64">
        <v>1</v>
      </c>
      <c r="E295" s="103">
        <v>1</v>
      </c>
    </row>
    <row r="296" spans="1:6" ht="22.9" customHeight="1" x14ac:dyDescent="0.25">
      <c r="A296" s="62">
        <v>317</v>
      </c>
      <c r="B296" s="73"/>
      <c r="C296" s="63"/>
      <c r="D296" s="64">
        <v>1</v>
      </c>
      <c r="E296" s="103">
        <v>1</v>
      </c>
    </row>
    <row r="297" spans="1:6" ht="22.9" customHeight="1" x14ac:dyDescent="0.25">
      <c r="A297" s="65">
        <v>318</v>
      </c>
      <c r="B297" s="73"/>
      <c r="C297" s="63"/>
      <c r="D297" s="64"/>
      <c r="E297" s="103"/>
    </row>
    <row r="298" spans="1:6" ht="22.9" customHeight="1" x14ac:dyDescent="0.25">
      <c r="A298" s="65"/>
      <c r="B298" s="73"/>
      <c r="C298" s="63">
        <v>1</v>
      </c>
      <c r="D298" s="64"/>
      <c r="E298" s="103">
        <v>1</v>
      </c>
      <c r="F298" s="1" t="s">
        <v>13</v>
      </c>
    </row>
    <row r="299" spans="1:6" ht="22.9" customHeight="1" thickBot="1" x14ac:dyDescent="0.3">
      <c r="A299" s="132"/>
      <c r="B299" s="134">
        <f t="shared" ref="B299:C299" si="0">SUM(B2:B298)</f>
        <v>17</v>
      </c>
      <c r="C299" s="133">
        <f t="shared" si="0"/>
        <v>192</v>
      </c>
      <c r="D299" s="135">
        <f>SUM(D2:D298)</f>
        <v>71</v>
      </c>
      <c r="E299" s="105">
        <f>SUM(E2:E298)</f>
        <v>266</v>
      </c>
    </row>
    <row r="300" spans="1:6" ht="19.899999999999999" customHeight="1" thickBot="1" x14ac:dyDescent="0.3"/>
    <row r="301" spans="1:6" ht="25.15" customHeight="1" x14ac:dyDescent="0.25">
      <c r="A301" s="159" t="s">
        <v>5</v>
      </c>
      <c r="B301" s="155"/>
      <c r="C301" s="81">
        <v>2</v>
      </c>
      <c r="D301" s="82"/>
    </row>
    <row r="302" spans="1:6" ht="25.15" customHeight="1" x14ac:dyDescent="0.25">
      <c r="A302" s="160"/>
      <c r="B302" s="156"/>
      <c r="C302" s="63">
        <v>0</v>
      </c>
      <c r="D302" s="64"/>
    </row>
    <row r="303" spans="1:6" ht="25.15" customHeight="1" x14ac:dyDescent="0.25">
      <c r="A303" s="160"/>
      <c r="B303" s="156"/>
      <c r="C303" s="63">
        <v>1</v>
      </c>
      <c r="D303" s="64"/>
    </row>
    <row r="304" spans="1:6" ht="25.15" customHeight="1" x14ac:dyDescent="0.25">
      <c r="A304" s="160"/>
      <c r="B304" s="156"/>
      <c r="C304" s="63">
        <v>0</v>
      </c>
      <c r="D304" s="64"/>
    </row>
    <row r="305" spans="1:6" ht="25.15" customHeight="1" x14ac:dyDescent="0.25">
      <c r="A305" s="160"/>
      <c r="B305" s="156"/>
      <c r="C305" s="63">
        <v>1</v>
      </c>
      <c r="D305" s="64"/>
    </row>
    <row r="306" spans="1:6" ht="29.45" customHeight="1" x14ac:dyDescent="0.25">
      <c r="A306" s="160"/>
      <c r="B306" s="156"/>
      <c r="C306" s="63">
        <v>1</v>
      </c>
      <c r="D306" s="64"/>
    </row>
    <row r="307" spans="1:6" ht="25.15" customHeight="1" x14ac:dyDescent="0.25">
      <c r="A307" s="160"/>
      <c r="B307" s="156"/>
      <c r="C307" s="63">
        <v>0</v>
      </c>
      <c r="D307" s="64"/>
    </row>
    <row r="308" spans="1:6" ht="25.15" customHeight="1" x14ac:dyDescent="0.25">
      <c r="A308" s="160"/>
      <c r="B308" s="156"/>
      <c r="C308" s="63">
        <v>0</v>
      </c>
      <c r="D308" s="64"/>
    </row>
    <row r="309" spans="1:6" ht="25.15" customHeight="1" thickBot="1" x14ac:dyDescent="0.3">
      <c r="A309" s="161"/>
      <c r="B309" s="157"/>
      <c r="C309" s="83">
        <v>0</v>
      </c>
      <c r="D309" s="84"/>
    </row>
    <row r="310" spans="1:6" ht="25.15" customHeight="1" thickBot="1" x14ac:dyDescent="0.3">
      <c r="A310" s="101"/>
      <c r="B310" s="158">
        <f>B147+B203</f>
        <v>0</v>
      </c>
      <c r="C310" s="102">
        <f>SUM(C301:C309)</f>
        <v>5</v>
      </c>
      <c r="D310" s="102">
        <f>SUM(D301:D309)</f>
        <v>0</v>
      </c>
    </row>
    <row r="311" spans="1:6" ht="19.899999999999999" customHeight="1" x14ac:dyDescent="0.25">
      <c r="A311" s="85"/>
      <c r="B311" s="72"/>
      <c r="C311" s="72"/>
    </row>
    <row r="312" spans="1:6" ht="19.899999999999999" customHeight="1" x14ac:dyDescent="0.25">
      <c r="A312" s="85"/>
      <c r="B312" s="72"/>
      <c r="C312" s="72"/>
    </row>
    <row r="313" spans="1:6" ht="19.899999999999999" customHeight="1" x14ac:dyDescent="0.25">
      <c r="A313" s="85"/>
      <c r="B313" s="72"/>
      <c r="C313" s="72"/>
    </row>
    <row r="314" spans="1:6" ht="19.899999999999999" customHeight="1" x14ac:dyDescent="0.25">
      <c r="A314" s="85"/>
      <c r="B314" s="72"/>
      <c r="C314" s="72"/>
    </row>
    <row r="315" spans="1:6" ht="19.899999999999999" customHeight="1" thickBot="1" x14ac:dyDescent="0.3">
      <c r="B315" s="58"/>
    </row>
    <row r="316" spans="1:6" ht="19.899999999999999" customHeight="1" thickBot="1" x14ac:dyDescent="0.3">
      <c r="A316" s="85"/>
      <c r="B316" s="96" t="s">
        <v>20</v>
      </c>
      <c r="C316" s="127" t="s">
        <v>18</v>
      </c>
      <c r="D316" s="86">
        <v>26</v>
      </c>
      <c r="E316" s="87">
        <v>12</v>
      </c>
      <c r="F316" s="85" t="s">
        <v>19</v>
      </c>
    </row>
    <row r="317" spans="1:6" ht="19.899999999999999" customHeight="1" x14ac:dyDescent="0.25">
      <c r="A317" s="85"/>
      <c r="B317" s="97" t="s">
        <v>1</v>
      </c>
      <c r="C317" s="128">
        <f>B299+B310</f>
        <v>17</v>
      </c>
      <c r="D317" s="88">
        <f>C299+C310</f>
        <v>197</v>
      </c>
      <c r="E317" s="89">
        <f>D299+D310</f>
        <v>71</v>
      </c>
      <c r="F317" s="85">
        <f>E299</f>
        <v>266</v>
      </c>
    </row>
    <row r="318" spans="1:6" ht="19.899999999999999" customHeight="1" x14ac:dyDescent="0.25">
      <c r="A318" s="85"/>
      <c r="B318" s="98" t="s">
        <v>2</v>
      </c>
      <c r="C318" s="129">
        <f>'ZADRAŽANY 2025'!B61</f>
        <v>3</v>
      </c>
      <c r="D318" s="90">
        <f>'ZADRAŽANY 2025'!C61</f>
        <v>34</v>
      </c>
      <c r="E318" s="91">
        <f>'ZADRAŽANY 2025'!D61</f>
        <v>17</v>
      </c>
      <c r="F318" s="85">
        <f>'ZADRAŽANY 2025'!E61</f>
        <v>51</v>
      </c>
    </row>
    <row r="319" spans="1:6" ht="19.899999999999999" customHeight="1" thickBot="1" x14ac:dyDescent="0.3">
      <c r="A319" s="85"/>
      <c r="B319" s="99" t="s">
        <v>3</v>
      </c>
      <c r="C319" s="130">
        <f>'LUKOVÁ  2025'!B37</f>
        <v>3</v>
      </c>
      <c r="D319" s="92">
        <f>'LUKOVÁ  2025'!C37</f>
        <v>24</v>
      </c>
      <c r="E319" s="93">
        <f>'LUKOVÁ  2025'!D37</f>
        <v>6</v>
      </c>
      <c r="F319" s="85">
        <f>'LUKOVÁ  2025'!E37</f>
        <v>34</v>
      </c>
    </row>
    <row r="320" spans="1:6" ht="19.899999999999999" customHeight="1" thickBot="1" x14ac:dyDescent="0.3">
      <c r="A320" s="85"/>
      <c r="B320" s="96" t="s">
        <v>4</v>
      </c>
      <c r="C320" s="131">
        <f>SUM(C317:C319)</f>
        <v>23</v>
      </c>
      <c r="D320" s="94">
        <f>SUM(D317:D319)</f>
        <v>255</v>
      </c>
      <c r="E320" s="95">
        <f>SUM(E317:E319)</f>
        <v>94</v>
      </c>
      <c r="F320" s="85">
        <f>SUM(F317:F319)</f>
        <v>351</v>
      </c>
    </row>
    <row r="321" spans="1:4" ht="19.899999999999999" customHeight="1" x14ac:dyDescent="0.25">
      <c r="A321" s="85"/>
      <c r="B321" s="74"/>
      <c r="C321" s="72"/>
      <c r="D321" s="72"/>
    </row>
    <row r="323" spans="1:4" ht="19.899999999999999" customHeight="1" x14ac:dyDescent="0.25">
      <c r="D323" s="72"/>
    </row>
    <row r="324" spans="1:4" ht="19.899999999999999" customHeight="1" x14ac:dyDescent="0.25">
      <c r="D324" s="72"/>
    </row>
    <row r="326" spans="1:4" ht="19.899999999999999" customHeight="1" x14ac:dyDescent="0.25">
      <c r="C326" s="80"/>
      <c r="D326" s="80"/>
    </row>
    <row r="327" spans="1:4" ht="19.899999999999999" customHeight="1" x14ac:dyDescent="0.25">
      <c r="C327" s="80"/>
      <c r="D327" s="80"/>
    </row>
    <row r="328" spans="1:4" ht="19.899999999999999" customHeight="1" x14ac:dyDescent="0.25">
      <c r="C328" s="80"/>
      <c r="D328" s="80"/>
    </row>
    <row r="329" spans="1:4" ht="19.899999999999999" customHeight="1" x14ac:dyDescent="0.25">
      <c r="C329" s="80"/>
      <c r="D329" s="80"/>
    </row>
    <row r="330" spans="1:4" ht="19.899999999999999" customHeight="1" x14ac:dyDescent="0.25">
      <c r="C330" s="80"/>
      <c r="D330" s="80"/>
    </row>
    <row r="331" spans="1:4" ht="19.899999999999999" customHeight="1" x14ac:dyDescent="0.25">
      <c r="C331" s="80"/>
      <c r="D331" s="80"/>
    </row>
    <row r="332" spans="1:4" ht="19.899999999999999" customHeight="1" x14ac:dyDescent="0.25">
      <c r="C332" s="80"/>
      <c r="D332" s="80"/>
    </row>
    <row r="333" spans="1:4" ht="19.899999999999999" customHeight="1" x14ac:dyDescent="0.25">
      <c r="C333" s="80"/>
      <c r="D333" s="80"/>
    </row>
    <row r="334" spans="1:4" ht="19.899999999999999" customHeight="1" x14ac:dyDescent="0.25">
      <c r="C334" s="80"/>
      <c r="D334" s="80"/>
    </row>
    <row r="335" spans="1:4" ht="19.899999999999999" customHeight="1" x14ac:dyDescent="0.25">
      <c r="C335" s="80"/>
      <c r="D335" s="80"/>
    </row>
    <row r="336" spans="1:4" ht="19.899999999999999" customHeight="1" x14ac:dyDescent="0.25">
      <c r="C336" s="80"/>
      <c r="D336" s="80"/>
    </row>
    <row r="337" spans="2:4" ht="19.899999999999999" customHeight="1" x14ac:dyDescent="0.25">
      <c r="C337" s="80"/>
      <c r="D337" s="80"/>
    </row>
    <row r="338" spans="2:4" ht="19.899999999999999" customHeight="1" x14ac:dyDescent="0.25">
      <c r="C338" s="80"/>
      <c r="D338" s="80"/>
    </row>
    <row r="339" spans="2:4" ht="19.899999999999999" customHeight="1" x14ac:dyDescent="0.25">
      <c r="C339" s="80"/>
      <c r="D339" s="80"/>
    </row>
    <row r="340" spans="2:4" ht="19.899999999999999" customHeight="1" x14ac:dyDescent="0.25">
      <c r="C340" s="80"/>
      <c r="D340" s="80"/>
    </row>
    <row r="341" spans="2:4" ht="19.899999999999999" customHeight="1" x14ac:dyDescent="0.25">
      <c r="C341" s="80"/>
      <c r="D341" s="80"/>
    </row>
    <row r="342" spans="2:4" ht="19.899999999999999" customHeight="1" x14ac:dyDescent="0.25">
      <c r="C342" s="80"/>
      <c r="D342" s="80"/>
    </row>
    <row r="343" spans="2:4" ht="19.899999999999999" customHeight="1" x14ac:dyDescent="0.25">
      <c r="C343" s="80"/>
      <c r="D343" s="80"/>
    </row>
    <row r="344" spans="2:4" ht="19.899999999999999" customHeight="1" x14ac:dyDescent="0.25">
      <c r="C344" s="80"/>
      <c r="D344" s="80"/>
    </row>
    <row r="345" spans="2:4" ht="19.899999999999999" customHeight="1" x14ac:dyDescent="0.25">
      <c r="C345" s="80"/>
      <c r="D345" s="80"/>
    </row>
    <row r="346" spans="2:4" ht="19.899999999999999" customHeight="1" x14ac:dyDescent="0.25">
      <c r="C346" s="80"/>
      <c r="D346" s="80"/>
    </row>
    <row r="347" spans="2:4" ht="19.899999999999999" customHeight="1" x14ac:dyDescent="0.25">
      <c r="C347" s="80"/>
      <c r="D347" s="80"/>
    </row>
    <row r="348" spans="2:4" ht="19.899999999999999" customHeight="1" x14ac:dyDescent="0.25">
      <c r="C348" s="80"/>
      <c r="D348" s="80"/>
    </row>
    <row r="349" spans="2:4" ht="19.899999999999999" customHeight="1" x14ac:dyDescent="0.25">
      <c r="C349" s="80"/>
      <c r="D349" s="80"/>
    </row>
    <row r="350" spans="2:4" ht="19.899999999999999" customHeight="1" x14ac:dyDescent="0.25">
      <c r="C350" s="80"/>
      <c r="D350" s="80"/>
    </row>
    <row r="351" spans="2:4" ht="19.899999999999999" customHeight="1" x14ac:dyDescent="0.25">
      <c r="B351" s="74"/>
      <c r="C351" s="80"/>
      <c r="D351" s="80"/>
    </row>
    <row r="352" spans="2:4" ht="19.899999999999999" customHeight="1" x14ac:dyDescent="0.25">
      <c r="B352" s="74"/>
      <c r="C352" s="80"/>
      <c r="D352" s="80"/>
    </row>
    <row r="353" spans="2:4" ht="19.899999999999999" customHeight="1" x14ac:dyDescent="0.25">
      <c r="C353" s="80"/>
      <c r="D353" s="80"/>
    </row>
    <row r="354" spans="2:4" ht="19.899999999999999" customHeight="1" x14ac:dyDescent="0.25">
      <c r="B354" s="74"/>
      <c r="C354" s="80"/>
      <c r="D354" s="80"/>
    </row>
    <row r="355" spans="2:4" ht="19.899999999999999" customHeight="1" x14ac:dyDescent="0.25">
      <c r="B355" s="74"/>
      <c r="C355" s="80"/>
      <c r="D355" s="80"/>
    </row>
    <row r="356" spans="2:4" ht="19.899999999999999" customHeight="1" x14ac:dyDescent="0.25">
      <c r="B356" s="74"/>
      <c r="C356" s="80"/>
      <c r="D356" s="80"/>
    </row>
    <row r="357" spans="2:4" ht="19.899999999999999" customHeight="1" x14ac:dyDescent="0.25">
      <c r="B357" s="74"/>
      <c r="C357" s="80"/>
      <c r="D357" s="80"/>
    </row>
    <row r="358" spans="2:4" ht="19.899999999999999" customHeight="1" x14ac:dyDescent="0.25">
      <c r="B358" s="74"/>
      <c r="C358" s="80"/>
      <c r="D358" s="80"/>
    </row>
    <row r="359" spans="2:4" ht="19.899999999999999" customHeight="1" x14ac:dyDescent="0.25">
      <c r="B359" s="74"/>
      <c r="C359" s="80"/>
      <c r="D359" s="80"/>
    </row>
    <row r="360" spans="2:4" ht="19.899999999999999" customHeight="1" x14ac:dyDescent="0.25">
      <c r="B360" s="74"/>
      <c r="C360" s="80"/>
      <c r="D360" s="80"/>
    </row>
    <row r="361" spans="2:4" ht="19.899999999999999" customHeight="1" x14ac:dyDescent="0.25">
      <c r="C361" s="80"/>
      <c r="D361" s="80"/>
    </row>
    <row r="362" spans="2:4" ht="19.899999999999999" customHeight="1" x14ac:dyDescent="0.25">
      <c r="C362" s="80"/>
      <c r="D362" s="80"/>
    </row>
    <row r="363" spans="2:4" ht="19.899999999999999" customHeight="1" x14ac:dyDescent="0.25">
      <c r="C363" s="80"/>
      <c r="D363" s="80"/>
    </row>
    <row r="364" spans="2:4" ht="19.899999999999999" customHeight="1" x14ac:dyDescent="0.25">
      <c r="C364" s="80"/>
      <c r="D364" s="80"/>
    </row>
    <row r="365" spans="2:4" ht="19.899999999999999" customHeight="1" x14ac:dyDescent="0.25">
      <c r="C365" s="80"/>
      <c r="D365" s="80"/>
    </row>
    <row r="366" spans="2:4" ht="19.899999999999999" customHeight="1" x14ac:dyDescent="0.25">
      <c r="C366" s="80"/>
      <c r="D366" s="80"/>
    </row>
    <row r="367" spans="2:4" ht="19.899999999999999" customHeight="1" x14ac:dyDescent="0.25">
      <c r="C367" s="80"/>
      <c r="D367" s="80"/>
    </row>
    <row r="368" spans="2:4" ht="19.899999999999999" customHeight="1" x14ac:dyDescent="0.25">
      <c r="C368" s="80"/>
      <c r="D368" s="80"/>
    </row>
    <row r="369" spans="3:4" ht="19.899999999999999" customHeight="1" x14ac:dyDescent="0.25">
      <c r="C369" s="80"/>
      <c r="D369" s="80"/>
    </row>
  </sheetData>
  <autoFilter ref="A1:D310">
    <sortState ref="A2:D299">
      <sortCondition ref="A1:A297"/>
    </sortState>
  </autoFilter>
  <mergeCells count="1">
    <mergeCell ref="A301:A30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rowBreaks count="2" manualBreakCount="2">
    <brk id="255" max="16383" man="1"/>
    <brk id="34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80" zoomScaleNormal="80" workbookViewId="0">
      <pane ySplit="1" topLeftCell="A53" activePane="bottomLeft" state="frozen"/>
      <selection pane="bottomLeft" activeCell="H75" sqref="H75"/>
    </sheetView>
  </sheetViews>
  <sheetFormatPr defaultRowHeight="12.75" x14ac:dyDescent="0.2"/>
  <cols>
    <col min="1" max="1" width="4.5703125" style="5" customWidth="1"/>
    <col min="2" max="2" width="7.42578125" style="3" customWidth="1"/>
    <col min="3" max="3" width="8.85546875" style="3" customWidth="1"/>
    <col min="4" max="5" width="9.28515625" style="3" customWidth="1"/>
    <col min="6" max="6" width="7.42578125" style="110" customWidth="1"/>
  </cols>
  <sheetData>
    <row r="1" spans="1:7" s="6" customFormat="1" ht="23.45" customHeight="1" thickBot="1" x14ac:dyDescent="0.25">
      <c r="A1" s="49" t="s">
        <v>0</v>
      </c>
      <c r="B1" s="50" t="s">
        <v>15</v>
      </c>
      <c r="C1" s="50">
        <v>26</v>
      </c>
      <c r="D1" s="50">
        <v>12</v>
      </c>
      <c r="E1" s="51" t="s">
        <v>10</v>
      </c>
      <c r="F1" s="109" t="s">
        <v>10</v>
      </c>
      <c r="G1" s="6" t="s">
        <v>12</v>
      </c>
    </row>
    <row r="2" spans="1:7" ht="21" customHeight="1" x14ac:dyDescent="0.25">
      <c r="A2" s="48">
        <v>1</v>
      </c>
      <c r="B2" s="136"/>
      <c r="C2" s="13"/>
      <c r="D2" s="12"/>
      <c r="E2" s="117"/>
    </row>
    <row r="3" spans="1:7" ht="21" customHeight="1" x14ac:dyDescent="0.25">
      <c r="A3" s="21">
        <v>2</v>
      </c>
      <c r="B3" s="137"/>
      <c r="C3" s="14"/>
      <c r="D3" s="11">
        <v>1</v>
      </c>
      <c r="E3" s="107">
        <v>1</v>
      </c>
    </row>
    <row r="4" spans="1:7" ht="21" customHeight="1" x14ac:dyDescent="0.25">
      <c r="A4" s="21">
        <v>3</v>
      </c>
      <c r="B4" s="137"/>
      <c r="C4" s="14">
        <v>1</v>
      </c>
      <c r="D4" s="11"/>
      <c r="E4" s="107">
        <v>1</v>
      </c>
    </row>
    <row r="5" spans="1:7" ht="21" customHeight="1" x14ac:dyDescent="0.25">
      <c r="A5" s="21">
        <v>4</v>
      </c>
      <c r="B5" s="137"/>
      <c r="C5" s="14">
        <v>1</v>
      </c>
      <c r="D5" s="11"/>
      <c r="E5" s="118">
        <v>1</v>
      </c>
    </row>
    <row r="6" spans="1:7" ht="21" customHeight="1" x14ac:dyDescent="0.25">
      <c r="A6" s="9">
        <v>5</v>
      </c>
      <c r="B6" s="137"/>
      <c r="C6" s="14">
        <v>1</v>
      </c>
      <c r="D6" s="11"/>
      <c r="E6" s="107">
        <v>1</v>
      </c>
    </row>
    <row r="7" spans="1:7" ht="21" customHeight="1" x14ac:dyDescent="0.25">
      <c r="A7" s="9">
        <v>5</v>
      </c>
      <c r="B7" s="137"/>
      <c r="C7" s="14">
        <v>1</v>
      </c>
      <c r="D7" s="11"/>
      <c r="E7" s="107">
        <v>1</v>
      </c>
    </row>
    <row r="8" spans="1:7" s="2" customFormat="1" ht="21" customHeight="1" x14ac:dyDescent="0.25">
      <c r="A8" s="9">
        <v>6</v>
      </c>
      <c r="B8" s="137"/>
      <c r="C8" s="14">
        <v>1</v>
      </c>
      <c r="D8" s="11"/>
      <c r="E8" s="119">
        <v>1</v>
      </c>
      <c r="F8" s="26"/>
    </row>
    <row r="9" spans="1:7" s="2" customFormat="1" ht="21" customHeight="1" x14ac:dyDescent="0.25">
      <c r="A9" s="9">
        <v>8</v>
      </c>
      <c r="B9" s="137"/>
      <c r="C9" s="14"/>
      <c r="D9" s="11">
        <v>1</v>
      </c>
      <c r="E9" s="107">
        <v>1</v>
      </c>
      <c r="F9" s="108"/>
    </row>
    <row r="10" spans="1:7" ht="21" customHeight="1" x14ac:dyDescent="0.25">
      <c r="A10" s="9">
        <v>9</v>
      </c>
      <c r="B10" s="137"/>
      <c r="C10" s="14">
        <v>1</v>
      </c>
      <c r="D10" s="11"/>
      <c r="E10" s="107">
        <v>1</v>
      </c>
    </row>
    <row r="11" spans="1:7" s="1" customFormat="1" ht="21" customHeight="1" x14ac:dyDescent="0.25">
      <c r="A11" s="9">
        <v>10</v>
      </c>
      <c r="B11" s="137"/>
      <c r="C11" s="14"/>
      <c r="D11" s="11">
        <v>1</v>
      </c>
      <c r="E11" s="107">
        <v>1</v>
      </c>
      <c r="F11" s="111"/>
    </row>
    <row r="12" spans="1:7" s="1" customFormat="1" ht="21" customHeight="1" x14ac:dyDescent="0.25">
      <c r="A12" s="21">
        <v>11</v>
      </c>
      <c r="B12" s="137">
        <v>1</v>
      </c>
      <c r="C12" s="14"/>
      <c r="D12" s="11"/>
      <c r="E12" s="107">
        <v>1</v>
      </c>
      <c r="F12" s="111"/>
    </row>
    <row r="13" spans="1:7" ht="21" customHeight="1" x14ac:dyDescent="0.25">
      <c r="A13" s="21">
        <v>12</v>
      </c>
      <c r="B13" s="137"/>
      <c r="C13" s="14"/>
      <c r="D13" s="11"/>
      <c r="E13" s="107"/>
    </row>
    <row r="14" spans="1:7" ht="21" customHeight="1" x14ac:dyDescent="0.25">
      <c r="A14" s="9">
        <v>13</v>
      </c>
      <c r="B14" s="137"/>
      <c r="C14" s="14">
        <v>1</v>
      </c>
      <c r="D14" s="11"/>
      <c r="E14" s="107">
        <v>1</v>
      </c>
    </row>
    <row r="15" spans="1:7" ht="21" customHeight="1" x14ac:dyDescent="0.25">
      <c r="A15" s="9">
        <v>14</v>
      </c>
      <c r="B15" s="137"/>
      <c r="C15" s="14"/>
      <c r="D15" s="11">
        <v>1</v>
      </c>
      <c r="E15" s="107">
        <v>1</v>
      </c>
    </row>
    <row r="16" spans="1:7" ht="21" customHeight="1" x14ac:dyDescent="0.25">
      <c r="A16" s="21">
        <v>15</v>
      </c>
      <c r="B16" s="137"/>
      <c r="C16" s="14">
        <v>1</v>
      </c>
      <c r="D16" s="11"/>
      <c r="E16" s="107">
        <v>1</v>
      </c>
    </row>
    <row r="17" spans="1:6" ht="21" customHeight="1" x14ac:dyDescent="0.25">
      <c r="A17" s="21">
        <v>16</v>
      </c>
      <c r="B17" s="137"/>
      <c r="C17" s="14"/>
      <c r="D17" s="11">
        <v>1</v>
      </c>
      <c r="E17" s="107">
        <v>1</v>
      </c>
    </row>
    <row r="18" spans="1:6" ht="21" customHeight="1" x14ac:dyDescent="0.25">
      <c r="A18" s="9">
        <v>18</v>
      </c>
      <c r="B18" s="137"/>
      <c r="C18" s="14">
        <v>1</v>
      </c>
      <c r="D18" s="11"/>
      <c r="E18" s="107">
        <v>1</v>
      </c>
    </row>
    <row r="19" spans="1:6" ht="21" customHeight="1" x14ac:dyDescent="0.25">
      <c r="A19" s="9">
        <v>19</v>
      </c>
      <c r="B19" s="137"/>
      <c r="C19" s="14">
        <v>1</v>
      </c>
      <c r="D19" s="11"/>
      <c r="E19" s="107">
        <v>1</v>
      </c>
    </row>
    <row r="20" spans="1:6" ht="21" customHeight="1" x14ac:dyDescent="0.25">
      <c r="A20" s="9">
        <v>22</v>
      </c>
      <c r="B20" s="137"/>
      <c r="C20" s="14">
        <v>1</v>
      </c>
      <c r="D20" s="11"/>
      <c r="E20" s="119"/>
    </row>
    <row r="21" spans="1:6" ht="21" customHeight="1" x14ac:dyDescent="0.25">
      <c r="A21" s="9">
        <v>23</v>
      </c>
      <c r="B21" s="137"/>
      <c r="C21" s="14"/>
      <c r="D21" s="11">
        <v>1</v>
      </c>
      <c r="E21" s="107">
        <v>1</v>
      </c>
    </row>
    <row r="22" spans="1:6" s="1" customFormat="1" ht="21" customHeight="1" x14ac:dyDescent="0.25">
      <c r="A22" s="9">
        <v>24</v>
      </c>
      <c r="B22" s="137"/>
      <c r="C22" s="14"/>
      <c r="D22" s="11">
        <v>1</v>
      </c>
      <c r="E22" s="107">
        <v>1</v>
      </c>
      <c r="F22" s="111"/>
    </row>
    <row r="23" spans="1:6" ht="21" customHeight="1" x14ac:dyDescent="0.25">
      <c r="A23" s="9">
        <v>25</v>
      </c>
      <c r="B23" s="137"/>
      <c r="C23" s="14">
        <v>1</v>
      </c>
      <c r="D23" s="11"/>
      <c r="E23" s="107">
        <v>1</v>
      </c>
    </row>
    <row r="24" spans="1:6" ht="21" customHeight="1" x14ac:dyDescent="0.25">
      <c r="A24" s="9">
        <v>26</v>
      </c>
      <c r="B24" s="137"/>
      <c r="C24" s="14"/>
      <c r="D24" s="11">
        <v>1</v>
      </c>
      <c r="E24" s="107">
        <v>1</v>
      </c>
    </row>
    <row r="25" spans="1:6" ht="21" customHeight="1" x14ac:dyDescent="0.25">
      <c r="A25" s="9">
        <v>27</v>
      </c>
      <c r="B25" s="137"/>
      <c r="C25" s="14">
        <v>1</v>
      </c>
      <c r="D25" s="11"/>
      <c r="E25" s="107">
        <v>1</v>
      </c>
    </row>
    <row r="26" spans="1:6" ht="21" customHeight="1" x14ac:dyDescent="0.25">
      <c r="A26" s="9">
        <v>28</v>
      </c>
      <c r="B26" s="137"/>
      <c r="C26" s="14">
        <v>1</v>
      </c>
      <c r="D26" s="11"/>
      <c r="E26" s="107">
        <v>1</v>
      </c>
    </row>
    <row r="27" spans="1:6" ht="21" customHeight="1" x14ac:dyDescent="0.25">
      <c r="A27" s="9">
        <v>29</v>
      </c>
      <c r="B27" s="137"/>
      <c r="C27" s="14"/>
      <c r="D27" s="11">
        <v>1</v>
      </c>
      <c r="E27" s="107" t="s">
        <v>14</v>
      </c>
    </row>
    <row r="28" spans="1:6" ht="21" customHeight="1" x14ac:dyDescent="0.25">
      <c r="A28" s="9">
        <v>30</v>
      </c>
      <c r="B28" s="137"/>
      <c r="C28" s="14"/>
      <c r="D28" s="11">
        <v>1</v>
      </c>
      <c r="E28" s="107">
        <v>1</v>
      </c>
    </row>
    <row r="29" spans="1:6" ht="21" customHeight="1" x14ac:dyDescent="0.25">
      <c r="A29" s="9">
        <v>31</v>
      </c>
      <c r="B29" s="137"/>
      <c r="C29" s="14">
        <v>1</v>
      </c>
      <c r="D29" s="11"/>
      <c r="E29" s="107">
        <v>1</v>
      </c>
    </row>
    <row r="30" spans="1:6" ht="21" customHeight="1" x14ac:dyDescent="0.25">
      <c r="A30" s="152">
        <v>31</v>
      </c>
      <c r="B30" s="153"/>
      <c r="C30" s="153"/>
      <c r="D30" s="153"/>
      <c r="E30" s="154"/>
    </row>
    <row r="31" spans="1:6" ht="21" customHeight="1" x14ac:dyDescent="0.25">
      <c r="A31" s="9">
        <v>35</v>
      </c>
      <c r="B31" s="137"/>
      <c r="C31" s="14"/>
      <c r="D31" s="11">
        <v>1</v>
      </c>
      <c r="E31" s="107">
        <v>1</v>
      </c>
    </row>
    <row r="32" spans="1:6" ht="21" customHeight="1" x14ac:dyDescent="0.25">
      <c r="A32" s="21">
        <v>36</v>
      </c>
      <c r="B32" s="137"/>
      <c r="C32" s="14"/>
      <c r="D32" s="11">
        <v>1</v>
      </c>
      <c r="E32" s="107">
        <v>1</v>
      </c>
    </row>
    <row r="33" spans="1:5" ht="21" customHeight="1" x14ac:dyDescent="0.25">
      <c r="A33" s="9">
        <v>37</v>
      </c>
      <c r="B33" s="137"/>
      <c r="C33" s="14">
        <v>1</v>
      </c>
      <c r="D33" s="11">
        <v>1</v>
      </c>
      <c r="E33" s="107">
        <v>1</v>
      </c>
    </row>
    <row r="34" spans="1:5" ht="21" customHeight="1" x14ac:dyDescent="0.25">
      <c r="A34" s="9">
        <v>39</v>
      </c>
      <c r="B34" s="137"/>
      <c r="C34" s="14"/>
      <c r="D34" s="11"/>
      <c r="E34" s="120"/>
    </row>
    <row r="35" spans="1:5" ht="21" customHeight="1" x14ac:dyDescent="0.25">
      <c r="A35" s="9">
        <v>40</v>
      </c>
      <c r="B35" s="137"/>
      <c r="C35" s="14">
        <v>1</v>
      </c>
      <c r="D35" s="11"/>
      <c r="E35" s="107">
        <v>1</v>
      </c>
    </row>
    <row r="36" spans="1:5" ht="21" customHeight="1" x14ac:dyDescent="0.25">
      <c r="A36" s="9">
        <v>40</v>
      </c>
      <c r="B36" s="137"/>
      <c r="C36" s="14">
        <v>1</v>
      </c>
      <c r="D36" s="11"/>
      <c r="E36" s="107">
        <v>1</v>
      </c>
    </row>
    <row r="37" spans="1:5" ht="21" customHeight="1" x14ac:dyDescent="0.25">
      <c r="A37" s="152">
        <v>41</v>
      </c>
      <c r="B37" s="153"/>
      <c r="C37" s="153"/>
      <c r="D37" s="153"/>
      <c r="E37" s="154"/>
    </row>
    <row r="38" spans="1:5" ht="21" customHeight="1" x14ac:dyDescent="0.25">
      <c r="A38" s="9">
        <v>42</v>
      </c>
      <c r="B38" s="30"/>
      <c r="C38" s="30"/>
      <c r="D38" s="30"/>
      <c r="E38" s="107" t="s">
        <v>14</v>
      </c>
    </row>
    <row r="39" spans="1:5" ht="21" customHeight="1" x14ac:dyDescent="0.25">
      <c r="A39" s="9">
        <v>43</v>
      </c>
      <c r="B39" s="137"/>
      <c r="C39" s="14"/>
      <c r="D39" s="11">
        <v>1</v>
      </c>
      <c r="E39" s="107">
        <v>1</v>
      </c>
    </row>
    <row r="40" spans="1:5" ht="21" customHeight="1" x14ac:dyDescent="0.25">
      <c r="A40" s="9">
        <v>46</v>
      </c>
      <c r="B40" s="137"/>
      <c r="C40" s="14">
        <v>1</v>
      </c>
      <c r="D40" s="11"/>
      <c r="E40" s="107">
        <v>1</v>
      </c>
    </row>
    <row r="41" spans="1:5" ht="21" customHeight="1" x14ac:dyDescent="0.25">
      <c r="A41" s="9">
        <v>48</v>
      </c>
      <c r="B41" s="137"/>
      <c r="C41" s="14">
        <v>1</v>
      </c>
      <c r="D41" s="11"/>
      <c r="E41" s="107">
        <v>1</v>
      </c>
    </row>
    <row r="42" spans="1:5" ht="21" customHeight="1" x14ac:dyDescent="0.25">
      <c r="A42" s="9">
        <v>49</v>
      </c>
      <c r="B42" s="137"/>
      <c r="C42" s="14">
        <v>1</v>
      </c>
      <c r="D42" s="11"/>
      <c r="E42" s="107">
        <v>1</v>
      </c>
    </row>
    <row r="43" spans="1:5" ht="21" customHeight="1" x14ac:dyDescent="0.25">
      <c r="A43" s="9">
        <v>51</v>
      </c>
      <c r="B43" s="137"/>
      <c r="C43" s="14">
        <v>1</v>
      </c>
      <c r="D43" s="11"/>
      <c r="E43" s="107">
        <v>1</v>
      </c>
    </row>
    <row r="44" spans="1:5" ht="21" customHeight="1" x14ac:dyDescent="0.25">
      <c r="A44" s="21">
        <v>52</v>
      </c>
      <c r="B44" s="137"/>
      <c r="C44" s="14">
        <v>1</v>
      </c>
      <c r="D44" s="11"/>
      <c r="E44" s="107">
        <v>1</v>
      </c>
    </row>
    <row r="45" spans="1:5" ht="21" customHeight="1" x14ac:dyDescent="0.25">
      <c r="A45" s="9">
        <v>53</v>
      </c>
      <c r="B45" s="137"/>
      <c r="C45" s="14">
        <v>1</v>
      </c>
      <c r="D45" s="11"/>
      <c r="E45" s="107">
        <v>1</v>
      </c>
    </row>
    <row r="46" spans="1:5" ht="21" customHeight="1" x14ac:dyDescent="0.25">
      <c r="A46" s="9">
        <v>54</v>
      </c>
      <c r="B46" s="137"/>
      <c r="C46" s="14">
        <v>1</v>
      </c>
      <c r="D46" s="11"/>
      <c r="E46" s="107">
        <v>1</v>
      </c>
    </row>
    <row r="47" spans="1:5" ht="21" customHeight="1" x14ac:dyDescent="0.25">
      <c r="A47" s="9">
        <v>55</v>
      </c>
      <c r="B47" s="137"/>
      <c r="C47" s="14">
        <v>1</v>
      </c>
      <c r="D47" s="11"/>
      <c r="E47" s="107">
        <v>2</v>
      </c>
    </row>
    <row r="48" spans="1:5" ht="21" customHeight="1" x14ac:dyDescent="0.25">
      <c r="A48" s="9">
        <v>56</v>
      </c>
      <c r="B48" s="137"/>
      <c r="C48" s="14"/>
      <c r="D48" s="11">
        <v>1</v>
      </c>
      <c r="E48" s="107">
        <v>1</v>
      </c>
    </row>
    <row r="49" spans="1:5" ht="21" customHeight="1" x14ac:dyDescent="0.25">
      <c r="A49" s="9">
        <v>57</v>
      </c>
      <c r="B49" s="137"/>
      <c r="C49" s="14"/>
      <c r="D49" s="11">
        <v>1</v>
      </c>
      <c r="E49" s="107">
        <v>1</v>
      </c>
    </row>
    <row r="50" spans="1:5" ht="21" customHeight="1" x14ac:dyDescent="0.25">
      <c r="A50" s="9">
        <v>58</v>
      </c>
      <c r="B50" s="137"/>
      <c r="C50" s="14">
        <v>1</v>
      </c>
      <c r="D50" s="11"/>
      <c r="E50" s="107">
        <v>1</v>
      </c>
    </row>
    <row r="51" spans="1:5" ht="21" customHeight="1" x14ac:dyDescent="0.25">
      <c r="A51" s="9">
        <v>59</v>
      </c>
      <c r="B51" s="137"/>
      <c r="C51" s="14">
        <v>1</v>
      </c>
      <c r="D51" s="11"/>
      <c r="E51" s="107">
        <v>1</v>
      </c>
    </row>
    <row r="52" spans="1:5" ht="21" customHeight="1" x14ac:dyDescent="0.25">
      <c r="A52" s="9">
        <v>60</v>
      </c>
      <c r="B52" s="137"/>
      <c r="C52" s="14"/>
      <c r="D52" s="11">
        <v>1</v>
      </c>
      <c r="E52" s="107">
        <v>1</v>
      </c>
    </row>
    <row r="53" spans="1:5" ht="21" customHeight="1" x14ac:dyDescent="0.25">
      <c r="A53" s="9">
        <v>61</v>
      </c>
      <c r="B53" s="137">
        <v>1</v>
      </c>
      <c r="C53" s="14"/>
      <c r="D53" s="11"/>
      <c r="E53" s="107">
        <v>1</v>
      </c>
    </row>
    <row r="54" spans="1:5" ht="21" customHeight="1" x14ac:dyDescent="0.25">
      <c r="A54" s="9">
        <v>62</v>
      </c>
      <c r="B54" s="137"/>
      <c r="C54" s="14">
        <v>1</v>
      </c>
      <c r="D54" s="11"/>
      <c r="E54" s="107">
        <v>1</v>
      </c>
    </row>
    <row r="55" spans="1:5" ht="21" customHeight="1" x14ac:dyDescent="0.25">
      <c r="A55" s="9">
        <v>63</v>
      </c>
      <c r="B55" s="137"/>
      <c r="C55" s="14">
        <v>1</v>
      </c>
      <c r="D55" s="11"/>
      <c r="E55" s="107">
        <v>1</v>
      </c>
    </row>
    <row r="56" spans="1:5" ht="21" customHeight="1" x14ac:dyDescent="0.25">
      <c r="A56" s="9">
        <v>64</v>
      </c>
      <c r="B56" s="137"/>
      <c r="C56" s="14">
        <v>2</v>
      </c>
      <c r="D56" s="11"/>
      <c r="E56" s="107">
        <v>1</v>
      </c>
    </row>
    <row r="57" spans="1:5" ht="21" customHeight="1" x14ac:dyDescent="0.25">
      <c r="A57" s="9">
        <v>66</v>
      </c>
      <c r="B57" s="137"/>
      <c r="C57" s="14"/>
      <c r="D57" s="11"/>
      <c r="E57" s="107">
        <v>0</v>
      </c>
    </row>
    <row r="58" spans="1:5" ht="28.9" customHeight="1" x14ac:dyDescent="0.25">
      <c r="A58" s="9">
        <v>67</v>
      </c>
      <c r="B58" s="137"/>
      <c r="C58" s="14">
        <v>1</v>
      </c>
      <c r="D58" s="11"/>
      <c r="E58" s="107">
        <v>1</v>
      </c>
    </row>
    <row r="59" spans="1:5" ht="21" customHeight="1" x14ac:dyDescent="0.25">
      <c r="A59" s="9">
        <v>68</v>
      </c>
      <c r="B59" s="137"/>
      <c r="C59" s="14">
        <v>1</v>
      </c>
      <c r="D59" s="11"/>
      <c r="E59" s="107">
        <v>1</v>
      </c>
    </row>
    <row r="60" spans="1:5" ht="21" customHeight="1" thickBot="1" x14ac:dyDescent="0.3">
      <c r="A60" s="52">
        <v>69</v>
      </c>
      <c r="B60" s="138">
        <v>1</v>
      </c>
      <c r="C60" s="28"/>
      <c r="D60" s="29"/>
      <c r="E60" s="121">
        <v>1</v>
      </c>
    </row>
    <row r="61" spans="1:5" ht="21" customHeight="1" thickBot="1" x14ac:dyDescent="0.3">
      <c r="A61" s="45"/>
      <c r="B61" s="53">
        <f>SUM(B2:B60)</f>
        <v>3</v>
      </c>
      <c r="C61" s="53">
        <f>SUM(C2:C60)</f>
        <v>34</v>
      </c>
      <c r="D61" s="53">
        <f>SUM(D2:D60)</f>
        <v>17</v>
      </c>
      <c r="E61" s="113">
        <f>SUM(E2:E60)</f>
        <v>51</v>
      </c>
    </row>
    <row r="62" spans="1:5" ht="29.45" customHeight="1" x14ac:dyDescent="0.2"/>
    <row r="76" spans="2:2" x14ac:dyDescent="0.2">
      <c r="B76" s="27"/>
    </row>
  </sheetData>
  <autoFilter ref="A1:D61">
    <sortState ref="A2:D60">
      <sortCondition ref="A1:A60"/>
    </sortState>
  </autoFilter>
  <phoneticPr fontId="0" type="noConversion"/>
  <pageMargins left="0.23622047244094491" right="0.23622047244094491" top="0.98425196850393704" bottom="0.98425196850393704" header="0.51181102362204722" footer="0.51181102362204722"/>
  <pageSetup paperSize="9" scale="62" orientation="landscape" r:id="rId1"/>
  <headerFooter alignWithMargins="0"/>
  <rowBreaks count="1" manualBreakCount="1">
    <brk id="6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45" zoomScaleNormal="145" zoomScaleSheetLayoutView="80" workbookViewId="0">
      <selection activeCell="I6" sqref="I6"/>
    </sheetView>
  </sheetViews>
  <sheetFormatPr defaultColWidth="9.140625" defaultRowHeight="15.75" x14ac:dyDescent="0.2"/>
  <cols>
    <col min="1" max="1" width="5.7109375" style="8" customWidth="1"/>
    <col min="2" max="3" width="9.140625" style="7" customWidth="1"/>
    <col min="4" max="4" width="7.7109375" style="7" customWidth="1"/>
    <col min="5" max="5" width="12" style="106" customWidth="1"/>
    <col min="6" max="6" width="14.28515625" style="6" customWidth="1"/>
    <col min="7" max="16384" width="9.140625" style="6"/>
  </cols>
  <sheetData>
    <row r="1" spans="1:6" ht="27" customHeight="1" thickBot="1" x14ac:dyDescent="0.25">
      <c r="A1" s="42" t="s">
        <v>0</v>
      </c>
      <c r="B1" s="139" t="s">
        <v>15</v>
      </c>
      <c r="C1" s="43" t="s">
        <v>6</v>
      </c>
      <c r="D1" s="44" t="s">
        <v>7</v>
      </c>
      <c r="E1" s="24" t="s">
        <v>11</v>
      </c>
      <c r="F1" s="24" t="s">
        <v>8</v>
      </c>
    </row>
    <row r="2" spans="1:6" ht="21" customHeight="1" x14ac:dyDescent="0.2">
      <c r="A2" s="41">
        <v>2</v>
      </c>
      <c r="B2" s="140"/>
      <c r="C2" s="15">
        <v>1</v>
      </c>
      <c r="D2" s="17"/>
      <c r="E2" s="122">
        <v>1</v>
      </c>
      <c r="F2" s="123"/>
    </row>
    <row r="3" spans="1:6" ht="21" customHeight="1" x14ac:dyDescent="0.2">
      <c r="A3" s="33">
        <v>3</v>
      </c>
      <c r="B3" s="141"/>
      <c r="C3" s="16"/>
      <c r="D3" s="18">
        <v>1</v>
      </c>
      <c r="E3" s="122">
        <v>1</v>
      </c>
      <c r="F3" s="123"/>
    </row>
    <row r="4" spans="1:6" ht="21" customHeight="1" x14ac:dyDescent="0.2">
      <c r="A4" s="33">
        <v>5</v>
      </c>
      <c r="B4" s="141"/>
      <c r="C4" s="16"/>
      <c r="D4" s="18">
        <v>1</v>
      </c>
      <c r="E4" s="122">
        <v>1</v>
      </c>
      <c r="F4" s="123"/>
    </row>
    <row r="5" spans="1:6" ht="21" customHeight="1" x14ac:dyDescent="0.2">
      <c r="A5" s="33">
        <v>6</v>
      </c>
      <c r="B5" s="141"/>
      <c r="C5" s="16">
        <v>1</v>
      </c>
      <c r="D5" s="18"/>
      <c r="E5" s="122">
        <v>1</v>
      </c>
      <c r="F5" s="123"/>
    </row>
    <row r="6" spans="1:6" ht="21" customHeight="1" x14ac:dyDescent="0.2">
      <c r="A6" s="33">
        <v>7</v>
      </c>
      <c r="B6" s="141">
        <v>1</v>
      </c>
      <c r="C6" s="16"/>
      <c r="D6" s="18"/>
      <c r="E6" s="122">
        <v>2</v>
      </c>
      <c r="F6" s="123"/>
    </row>
    <row r="7" spans="1:6" ht="21" customHeight="1" x14ac:dyDescent="0.2">
      <c r="A7" s="33">
        <v>9</v>
      </c>
      <c r="B7" s="141"/>
      <c r="C7" s="16">
        <v>1</v>
      </c>
      <c r="D7" s="18"/>
      <c r="E7" s="122">
        <v>2</v>
      </c>
      <c r="F7" s="123"/>
    </row>
    <row r="8" spans="1:6" ht="21" customHeight="1" x14ac:dyDescent="0.2">
      <c r="A8" s="33">
        <v>10</v>
      </c>
      <c r="B8" s="141"/>
      <c r="C8" s="16">
        <v>1</v>
      </c>
      <c r="D8" s="18"/>
      <c r="E8" s="122">
        <v>2</v>
      </c>
      <c r="F8" s="123"/>
    </row>
    <row r="9" spans="1:6" ht="21" customHeight="1" x14ac:dyDescent="0.2">
      <c r="A9" s="33">
        <v>12</v>
      </c>
      <c r="B9" s="141"/>
      <c r="C9" s="16">
        <v>1</v>
      </c>
      <c r="D9" s="18"/>
      <c r="E9" s="122">
        <v>1</v>
      </c>
      <c r="F9" s="123"/>
    </row>
    <row r="10" spans="1:6" ht="21" customHeight="1" x14ac:dyDescent="0.2">
      <c r="A10" s="33">
        <v>14</v>
      </c>
      <c r="B10" s="141"/>
      <c r="C10" s="16">
        <v>1</v>
      </c>
      <c r="D10" s="18"/>
      <c r="E10" s="122">
        <v>1</v>
      </c>
      <c r="F10" s="123"/>
    </row>
    <row r="11" spans="1:6" ht="21" customHeight="1" x14ac:dyDescent="0.2">
      <c r="A11" s="33">
        <v>16</v>
      </c>
      <c r="B11" s="141"/>
      <c r="C11" s="16"/>
      <c r="D11" s="18">
        <v>1</v>
      </c>
      <c r="E11" s="122">
        <v>1</v>
      </c>
      <c r="F11" s="123"/>
    </row>
    <row r="12" spans="1:6" ht="21" customHeight="1" x14ac:dyDescent="0.2">
      <c r="A12" s="33">
        <v>17</v>
      </c>
      <c r="B12" s="141"/>
      <c r="C12" s="16">
        <v>1</v>
      </c>
      <c r="D12" s="18"/>
      <c r="E12" s="122">
        <v>1</v>
      </c>
      <c r="F12" s="123"/>
    </row>
    <row r="13" spans="1:6" ht="21" customHeight="1" x14ac:dyDescent="0.2">
      <c r="A13" s="150">
        <v>18</v>
      </c>
      <c r="B13" s="151"/>
      <c r="C13" s="151"/>
      <c r="D13" s="151"/>
      <c r="E13" s="122"/>
      <c r="F13" s="123"/>
    </row>
    <row r="14" spans="1:6" ht="21" customHeight="1" x14ac:dyDescent="0.2">
      <c r="A14" s="33">
        <v>21</v>
      </c>
      <c r="B14" s="141"/>
      <c r="C14" s="16"/>
      <c r="D14" s="18">
        <v>1</v>
      </c>
      <c r="E14" s="122">
        <v>1</v>
      </c>
      <c r="F14" s="123"/>
    </row>
    <row r="15" spans="1:6" ht="21" customHeight="1" x14ac:dyDescent="0.2">
      <c r="A15" s="33">
        <v>22</v>
      </c>
      <c r="B15" s="141"/>
      <c r="C15" s="16">
        <v>1</v>
      </c>
      <c r="D15" s="18"/>
      <c r="E15" s="122">
        <v>2</v>
      </c>
      <c r="F15" s="123"/>
    </row>
    <row r="16" spans="1:6" ht="21" customHeight="1" x14ac:dyDescent="0.2">
      <c r="A16" s="33">
        <v>23</v>
      </c>
      <c r="B16" s="141"/>
      <c r="C16" s="16">
        <v>1</v>
      </c>
      <c r="D16" s="18"/>
      <c r="E16" s="122"/>
      <c r="F16" s="123"/>
    </row>
    <row r="17" spans="1:6" ht="21" customHeight="1" x14ac:dyDescent="0.2">
      <c r="A17" s="33">
        <v>24</v>
      </c>
      <c r="B17" s="141">
        <v>1</v>
      </c>
      <c r="C17" s="16"/>
      <c r="D17" s="18">
        <v>1</v>
      </c>
      <c r="E17" s="122">
        <v>1</v>
      </c>
      <c r="F17" s="123"/>
    </row>
    <row r="18" spans="1:6" ht="21" customHeight="1" x14ac:dyDescent="0.2">
      <c r="A18" s="35">
        <v>25</v>
      </c>
      <c r="B18" s="141"/>
      <c r="C18" s="16">
        <v>1</v>
      </c>
      <c r="D18" s="18"/>
      <c r="E18" s="122">
        <v>1</v>
      </c>
      <c r="F18" s="123"/>
    </row>
    <row r="19" spans="1:6" ht="21" customHeight="1" x14ac:dyDescent="0.2">
      <c r="A19" s="33">
        <v>26</v>
      </c>
      <c r="B19" s="141"/>
      <c r="C19" s="16">
        <v>1</v>
      </c>
      <c r="D19" s="18"/>
      <c r="E19" s="122">
        <v>1</v>
      </c>
      <c r="F19" s="123"/>
    </row>
    <row r="20" spans="1:6" ht="21" customHeight="1" x14ac:dyDescent="0.2">
      <c r="A20" s="33">
        <v>27</v>
      </c>
      <c r="B20" s="141">
        <v>1</v>
      </c>
      <c r="C20" s="16"/>
      <c r="D20" s="18"/>
      <c r="E20" s="122">
        <v>1</v>
      </c>
      <c r="F20" s="123"/>
    </row>
    <row r="21" spans="1:6" ht="21" customHeight="1" x14ac:dyDescent="0.2">
      <c r="A21" s="33">
        <v>28</v>
      </c>
      <c r="B21" s="141"/>
      <c r="C21" s="16">
        <v>1</v>
      </c>
      <c r="D21" s="18"/>
      <c r="E21" s="122">
        <v>1</v>
      </c>
      <c r="F21" s="123"/>
    </row>
    <row r="22" spans="1:6" ht="21" customHeight="1" x14ac:dyDescent="0.2">
      <c r="A22" s="33">
        <v>29</v>
      </c>
      <c r="B22" s="141"/>
      <c r="C22" s="16">
        <v>1</v>
      </c>
      <c r="D22" s="18"/>
      <c r="E22" s="122">
        <v>1</v>
      </c>
      <c r="F22" s="123"/>
    </row>
    <row r="23" spans="1:6" ht="21" customHeight="1" x14ac:dyDescent="0.2">
      <c r="A23" s="33">
        <v>30</v>
      </c>
      <c r="B23" s="141"/>
      <c r="C23" s="16">
        <v>1</v>
      </c>
      <c r="D23" s="18"/>
      <c r="E23" s="122">
        <v>1</v>
      </c>
      <c r="F23" s="123"/>
    </row>
    <row r="24" spans="1:6" ht="21" customHeight="1" x14ac:dyDescent="0.2">
      <c r="A24" s="33">
        <v>31</v>
      </c>
      <c r="B24" s="141"/>
      <c r="C24" s="16"/>
      <c r="D24" s="18"/>
      <c r="E24" s="122"/>
      <c r="F24" s="123"/>
    </row>
    <row r="25" spans="1:6" ht="21" customHeight="1" x14ac:dyDescent="0.2">
      <c r="A25" s="33">
        <v>32</v>
      </c>
      <c r="B25" s="141"/>
      <c r="C25" s="16">
        <v>1</v>
      </c>
      <c r="D25" s="18"/>
      <c r="E25" s="122">
        <v>1</v>
      </c>
      <c r="F25" s="123"/>
    </row>
    <row r="26" spans="1:6" ht="21" customHeight="1" x14ac:dyDescent="0.2">
      <c r="A26" s="34">
        <v>33</v>
      </c>
      <c r="B26" s="141"/>
      <c r="C26" s="16"/>
      <c r="D26" s="18"/>
      <c r="E26" s="122"/>
      <c r="F26" s="123"/>
    </row>
    <row r="27" spans="1:6" ht="21" customHeight="1" x14ac:dyDescent="0.2">
      <c r="A27" s="33">
        <v>34</v>
      </c>
      <c r="B27" s="141"/>
      <c r="C27" s="16">
        <v>1</v>
      </c>
      <c r="D27" s="18"/>
      <c r="E27" s="122">
        <v>1</v>
      </c>
      <c r="F27" s="123"/>
    </row>
    <row r="28" spans="1:6" ht="21" customHeight="1" x14ac:dyDescent="0.2">
      <c r="A28" s="36">
        <v>36</v>
      </c>
      <c r="B28" s="141"/>
      <c r="C28" s="16">
        <v>4</v>
      </c>
      <c r="D28" s="18"/>
      <c r="E28" s="122">
        <v>4</v>
      </c>
      <c r="F28" s="122" t="s">
        <v>16</v>
      </c>
    </row>
    <row r="29" spans="1:6" ht="21" customHeight="1" x14ac:dyDescent="0.2">
      <c r="A29" s="33">
        <v>37</v>
      </c>
      <c r="B29" s="141"/>
      <c r="C29" s="16"/>
      <c r="D29" s="18"/>
      <c r="E29" s="122"/>
      <c r="F29" s="123"/>
    </row>
    <row r="30" spans="1:6" ht="21" customHeight="1" x14ac:dyDescent="0.2">
      <c r="A30" s="33">
        <v>39</v>
      </c>
      <c r="B30" s="141"/>
      <c r="C30" s="16">
        <v>1</v>
      </c>
      <c r="D30" s="18">
        <v>1</v>
      </c>
      <c r="E30" s="122">
        <v>1</v>
      </c>
      <c r="F30" s="123"/>
    </row>
    <row r="31" spans="1:6" ht="21" customHeight="1" x14ac:dyDescent="0.2">
      <c r="A31" s="36">
        <v>40</v>
      </c>
      <c r="B31" s="141"/>
      <c r="C31" s="16">
        <v>1</v>
      </c>
      <c r="D31" s="18"/>
      <c r="E31" s="122">
        <v>1</v>
      </c>
      <c r="F31" s="123"/>
    </row>
    <row r="32" spans="1:6" ht="21" customHeight="1" x14ac:dyDescent="0.2">
      <c r="A32" s="150">
        <v>42</v>
      </c>
      <c r="B32" s="151"/>
      <c r="C32" s="151"/>
      <c r="D32" s="151"/>
      <c r="E32" s="122"/>
      <c r="F32" s="123"/>
    </row>
    <row r="33" spans="1:6" ht="21" customHeight="1" x14ac:dyDescent="0.2">
      <c r="A33" s="36">
        <v>43</v>
      </c>
      <c r="B33" s="141"/>
      <c r="C33" s="16">
        <v>1</v>
      </c>
      <c r="D33" s="18"/>
      <c r="E33" s="122">
        <v>1</v>
      </c>
      <c r="F33" s="123"/>
    </row>
    <row r="34" spans="1:6" ht="21" customHeight="1" x14ac:dyDescent="0.2">
      <c r="A34" s="36">
        <v>44</v>
      </c>
      <c r="B34" s="142"/>
      <c r="C34" s="31">
        <v>1</v>
      </c>
      <c r="D34" s="32"/>
      <c r="E34" s="122">
        <v>1</v>
      </c>
      <c r="F34" s="123"/>
    </row>
    <row r="35" spans="1:6" ht="8.4499999999999993" customHeight="1" x14ac:dyDescent="0.2">
      <c r="A35" s="35"/>
      <c r="B35" s="141"/>
      <c r="C35" s="16"/>
      <c r="D35" s="18"/>
      <c r="E35" s="122"/>
      <c r="F35" s="123"/>
    </row>
    <row r="36" spans="1:6" ht="21" customHeight="1" thickBot="1" x14ac:dyDescent="0.25">
      <c r="A36" s="37"/>
      <c r="B36" s="143"/>
      <c r="C36" s="38"/>
      <c r="D36" s="39"/>
      <c r="E36" s="122"/>
      <c r="F36" s="123"/>
    </row>
    <row r="37" spans="1:6" s="47" customFormat="1" ht="21" customHeight="1" thickBot="1" x14ac:dyDescent="0.25">
      <c r="A37" s="40"/>
      <c r="B37" s="46">
        <f>SUM(B2:B36)</f>
        <v>3</v>
      </c>
      <c r="C37" s="46">
        <f>SUM(C2:C36)</f>
        <v>24</v>
      </c>
      <c r="D37" s="46">
        <f>SUM(D2:D36)</f>
        <v>6</v>
      </c>
      <c r="E37" s="112">
        <f>SUM(E2:E36)</f>
        <v>34</v>
      </c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NEPOLISY 2025</vt:lpstr>
      <vt:lpstr>ZADRAŽANY 2025</vt:lpstr>
      <vt:lpstr>LUKOVÁ  2025</vt:lpstr>
      <vt:lpstr>'LUKOVÁ  2025'!Oblast_tisku</vt:lpstr>
      <vt:lpstr>'ZADRAŽANY 2025'!Oblast_tisku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Karel Bursa</cp:lastModifiedBy>
  <cp:lastPrinted>2025-02-27T07:15:23Z</cp:lastPrinted>
  <dcterms:created xsi:type="dcterms:W3CDTF">1997-01-24T11:07:25Z</dcterms:created>
  <dcterms:modified xsi:type="dcterms:W3CDTF">2025-08-21T12:02:29Z</dcterms:modified>
</cp:coreProperties>
</file>