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2120" windowHeight="8700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B35" i="1" l="1"/>
  <c r="B38" i="1" l="1"/>
  <c r="B36" i="1"/>
  <c r="C35" i="1" l="1"/>
  <c r="D35" i="1" s="1"/>
</calcChain>
</file>

<file path=xl/sharedStrings.xml><?xml version="1.0" encoding="utf-8"?>
<sst xmlns="http://schemas.openxmlformats.org/spreadsheetml/2006/main" count="51" uniqueCount="47">
  <si>
    <t>Cena celkem včetně DPH:</t>
  </si>
  <si>
    <t>Cena celkem bez DPH:</t>
  </si>
  <si>
    <t xml:space="preserve">Osoba oprávněná jednat za uchazeče: </t>
  </si>
  <si>
    <t xml:space="preserve">Spisová značka v obchodním rejstříku: </t>
  </si>
  <si>
    <t xml:space="preserve">DIČ: </t>
  </si>
  <si>
    <t xml:space="preserve">IČ:  </t>
  </si>
  <si>
    <t xml:space="preserve">E-mail: </t>
  </si>
  <si>
    <t>Tel./fax:</t>
  </si>
  <si>
    <t>Sídlo/místo podnikání:</t>
  </si>
  <si>
    <t xml:space="preserve">Název: </t>
  </si>
  <si>
    <t>2.2.  Uchazeč</t>
  </si>
  <si>
    <t xml:space="preserve">E-mail:  </t>
  </si>
  <si>
    <t xml:space="preserve">Tel./fax: </t>
  </si>
  <si>
    <t xml:space="preserve">Sídlo: </t>
  </si>
  <si>
    <t>2.1.  Zadavatel</t>
  </si>
  <si>
    <t>KRYCÍ LIST NABÍDKY</t>
  </si>
  <si>
    <t>Funkce</t>
  </si>
  <si>
    <t>1.  Veřejná zakázka</t>
  </si>
  <si>
    <t>Název:</t>
  </si>
  <si>
    <t xml:space="preserve">Kontaktní osoba:  </t>
  </si>
  <si>
    <t xml:space="preserve">Titul, jméno, příjmení      </t>
  </si>
  <si>
    <t xml:space="preserve">Osoba oprávněná jednat jménem zadavatele: </t>
  </si>
  <si>
    <t>5. Oprávněná osoba za uchazeče jednat</t>
  </si>
  <si>
    <t>CZK</t>
  </si>
  <si>
    <t xml:space="preserve">3.  Nabídková cena za celé plnění </t>
  </si>
  <si>
    <t xml:space="preserve">4. Měna, ve které je nabídková cena v bodu 3. uvedena </t>
  </si>
  <si>
    <t>Celková cena VZ</t>
  </si>
  <si>
    <t xml:space="preserve">Tel.: </t>
  </si>
  <si>
    <t>Datum</t>
  </si>
  <si>
    <t>Podpis oprávněné osoby</t>
  </si>
  <si>
    <t>Samostatně DPH               (21 %):</t>
  </si>
  <si>
    <t>Veřejná zakázka na dodávky, zadávaná zadávaná v souladu se závaznými pokyny pro žadatele a příjemce podpory z Operačního programu Životní prostředí (dále jen Závazné pokyny OPŽP), a jde konkrétně o tzv. zakázky malého rozsahu 2. kategorie, jejichž předpokládaná hodnota bez DPH nedosahuje 1 000 000 Kč.</t>
  </si>
  <si>
    <t>Příloha 1</t>
  </si>
  <si>
    <t>Ing. Petr Doležal</t>
  </si>
  <si>
    <t>+420 724 514 470</t>
  </si>
  <si>
    <t>dolezal@via-alta.cz</t>
  </si>
  <si>
    <t>Cena za 15 ks velkoobjemových kontejnerů</t>
  </si>
  <si>
    <t>Cena za 1 ks velkoobjemového kontejneru</t>
  </si>
  <si>
    <t>Cena za 1 ks kontejneru o objemu 770 l</t>
  </si>
  <si>
    <t>Cena za 100 ks kontejnerů o objemu 770 l</t>
  </si>
  <si>
    <t>Technické služby města Pelhřimova, příspěvková organizace</t>
  </si>
  <si>
    <t>Myslotínská 1740, 393 01 Pelhřimov</t>
  </si>
  <si>
    <t>ředitelka Ing. Pavla Licehammerová</t>
  </si>
  <si>
    <t>Kontejnery na bioodpady – TS Pelhřimov</t>
  </si>
  <si>
    <t>Kontaktní osoba pro e-aukci (jméno, telefon, e-mail)</t>
  </si>
  <si>
    <t>Kontaktní osoba pro e-aukci:</t>
  </si>
  <si>
    <t>Ing. Miloslav Záboj, 724 782 822, zaboj@tspe.cz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</si>
</sst>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3"/>
      <name val="Arial"/>
      <family val="2"/>
    </font>
    <font>
      <b/>
      <sz val="16"/>
      <name val="Arial"/>
      <family val="2"/>
    </font>
    <font>
      <u/>
      <sz val="10"/>
      <name val="Arial"/>
      <family val="2"/>
      <charset val="238"/>
    </font>
    <font>
      <b/>
      <sz val="11"/>
      <name val="Arial"/>
      <family val="2"/>
    </font>
    <font>
      <b/>
      <sz val="11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4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6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/>
    </xf>
    <xf numFmtId="0" fontId="0" fillId="0" borderId="0" xfId="0" applyAlignment="1" applyProtection="1"/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/>
    <xf numFmtId="0" fontId="2" fillId="3" borderId="5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14" fillId="0" borderId="0" xfId="0" applyFont="1"/>
    <xf numFmtId="0" fontId="3" fillId="3" borderId="7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left"/>
    </xf>
    <xf numFmtId="3" fontId="10" fillId="0" borderId="31" xfId="0" applyNumberFormat="1" applyFont="1" applyBorder="1" applyAlignment="1">
      <alignment horizontal="center"/>
    </xf>
    <xf numFmtId="0" fontId="9" fillId="5" borderId="8" xfId="0" applyFont="1" applyFill="1" applyBorder="1" applyAlignment="1">
      <alignment horizontal="left"/>
    </xf>
    <xf numFmtId="3" fontId="10" fillId="5" borderId="8" xfId="0" applyNumberFormat="1" applyFont="1" applyFill="1" applyBorder="1" applyAlignment="1">
      <alignment horizontal="center"/>
    </xf>
    <xf numFmtId="0" fontId="9" fillId="6" borderId="8" xfId="0" applyFont="1" applyFill="1" applyBorder="1" applyAlignment="1">
      <alignment horizontal="left"/>
    </xf>
    <xf numFmtId="3" fontId="10" fillId="6" borderId="8" xfId="0" applyNumberFormat="1" applyFont="1" applyFill="1" applyBorder="1" applyAlignment="1">
      <alignment horizontal="center"/>
    </xf>
    <xf numFmtId="3" fontId="10" fillId="6" borderId="34" xfId="0" applyNumberFormat="1" applyFont="1" applyFill="1" applyBorder="1" applyAlignment="1">
      <alignment horizontal="center"/>
    </xf>
    <xf numFmtId="3" fontId="10" fillId="5" borderId="34" xfId="0" applyNumberFormat="1" applyFont="1" applyFill="1" applyBorder="1" applyAlignment="1">
      <alignment horizontal="center"/>
    </xf>
    <xf numFmtId="3" fontId="10" fillId="5" borderId="33" xfId="0" applyNumberFormat="1" applyFont="1" applyFill="1" applyBorder="1" applyAlignment="1">
      <alignment horizontal="center"/>
    </xf>
    <xf numFmtId="0" fontId="16" fillId="5" borderId="32" xfId="0" applyFont="1" applyFill="1" applyBorder="1" applyAlignment="1">
      <alignment horizontal="left"/>
    </xf>
    <xf numFmtId="4" fontId="16" fillId="5" borderId="32" xfId="0" applyNumberFormat="1" applyFont="1" applyFill="1" applyBorder="1" applyAlignment="1">
      <alignment horizontal="center"/>
    </xf>
    <xf numFmtId="0" fontId="16" fillId="6" borderId="8" xfId="0" applyFont="1" applyFill="1" applyBorder="1" applyAlignment="1">
      <alignment horizontal="left"/>
    </xf>
    <xf numFmtId="4" fontId="16" fillId="6" borderId="8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left" wrapText="1"/>
    </xf>
    <xf numFmtId="0" fontId="1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/>
    </xf>
    <xf numFmtId="0" fontId="0" fillId="0" borderId="16" xfId="0" applyBorder="1" applyAlignment="1"/>
    <xf numFmtId="0" fontId="0" fillId="0" borderId="17" xfId="0" applyBorder="1" applyAlignment="1"/>
    <xf numFmtId="0" fontId="1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5" fillId="0" borderId="9" xfId="1" applyFill="1" applyBorder="1" applyAlignment="1" applyProtection="1">
      <alignment horizontal="left" vertical="center" wrapText="1"/>
    </xf>
    <xf numFmtId="0" fontId="8" fillId="0" borderId="10" xfId="1" applyFont="1" applyFill="1" applyBorder="1" applyAlignment="1" applyProtection="1">
      <alignment horizontal="left" vertical="center" wrapText="1"/>
    </xf>
    <xf numFmtId="0" fontId="8" fillId="0" borderId="11" xfId="1" applyFont="1" applyFill="1" applyBorder="1" applyAlignment="1" applyProtection="1">
      <alignment horizontal="left" vertical="center" wrapText="1"/>
    </xf>
    <xf numFmtId="49" fontId="15" fillId="0" borderId="9" xfId="0" applyNumberFormat="1" applyFont="1" applyBorder="1" applyAlignment="1">
      <alignment horizontal="left" vertical="center" wrapText="1"/>
    </xf>
    <xf numFmtId="49" fontId="15" fillId="0" borderId="10" xfId="0" applyNumberFormat="1" applyFont="1" applyBorder="1" applyAlignment="1">
      <alignment horizontal="left" vertical="center" wrapText="1"/>
    </xf>
    <xf numFmtId="49" fontId="15" fillId="0" borderId="11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11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olezal@via-alt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zoomScaleNormal="100" workbookViewId="0">
      <selection activeCell="B36" sqref="B36"/>
    </sheetView>
  </sheetViews>
  <sheetFormatPr defaultRowHeight="12.75" x14ac:dyDescent="0.2"/>
  <cols>
    <col min="1" max="1" width="45" customWidth="1"/>
    <col min="2" max="2" width="22.42578125" customWidth="1"/>
    <col min="3" max="3" width="22.5703125" customWidth="1"/>
    <col min="4" max="4" width="25.140625" customWidth="1"/>
  </cols>
  <sheetData>
    <row r="1" spans="1:4" ht="13.5" thickBot="1" x14ac:dyDescent="0.25">
      <c r="A1" s="14" t="s">
        <v>32</v>
      </c>
    </row>
    <row r="2" spans="1:4" x14ac:dyDescent="0.2">
      <c r="A2" s="51" t="s">
        <v>15</v>
      </c>
      <c r="B2" s="52"/>
      <c r="C2" s="52"/>
      <c r="D2" s="53"/>
    </row>
    <row r="3" spans="1:4" x14ac:dyDescent="0.2">
      <c r="A3" s="54"/>
      <c r="B3" s="55"/>
      <c r="C3" s="55"/>
      <c r="D3" s="56"/>
    </row>
    <row r="4" spans="1:4" ht="29.25" customHeight="1" thickBot="1" x14ac:dyDescent="0.25">
      <c r="A4" s="57"/>
      <c r="B4" s="58"/>
      <c r="C4" s="58"/>
      <c r="D4" s="59"/>
    </row>
    <row r="5" spans="1:4" ht="28.5" customHeight="1" x14ac:dyDescent="0.2">
      <c r="A5" s="65" t="s">
        <v>17</v>
      </c>
      <c r="B5" s="66"/>
      <c r="C5" s="66"/>
      <c r="D5" s="67"/>
    </row>
    <row r="6" spans="1:4" ht="21.75" customHeight="1" x14ac:dyDescent="0.2">
      <c r="A6" s="63" t="s">
        <v>31</v>
      </c>
      <c r="B6" s="64"/>
      <c r="C6" s="64"/>
      <c r="D6" s="64"/>
    </row>
    <row r="7" spans="1:4" ht="16.5" customHeight="1" x14ac:dyDescent="0.2">
      <c r="A7" s="64"/>
      <c r="B7" s="64"/>
      <c r="C7" s="64"/>
      <c r="D7" s="64"/>
    </row>
    <row r="8" spans="1:4" ht="16.5" customHeight="1" x14ac:dyDescent="0.2">
      <c r="A8" s="68" t="s">
        <v>18</v>
      </c>
      <c r="B8" s="70" t="s">
        <v>43</v>
      </c>
      <c r="C8" s="71"/>
      <c r="D8" s="72"/>
    </row>
    <row r="9" spans="1:4" ht="42.75" customHeight="1" thickBot="1" x14ac:dyDescent="0.25">
      <c r="A9" s="69"/>
      <c r="B9" s="73"/>
      <c r="C9" s="74"/>
      <c r="D9" s="75"/>
    </row>
    <row r="10" spans="1:4" ht="20.100000000000001" customHeight="1" thickBot="1" x14ac:dyDescent="0.25">
      <c r="A10" s="76"/>
      <c r="B10" s="77"/>
      <c r="C10" s="77"/>
      <c r="D10" s="78"/>
    </row>
    <row r="11" spans="1:4" ht="20.100000000000001" customHeight="1" thickBot="1" x14ac:dyDescent="0.25">
      <c r="A11" s="37" t="s">
        <v>14</v>
      </c>
      <c r="B11" s="38"/>
      <c r="C11" s="38"/>
      <c r="D11" s="39"/>
    </row>
    <row r="12" spans="1:4" ht="20.100000000000001" customHeight="1" x14ac:dyDescent="0.2">
      <c r="A12" s="8" t="s">
        <v>9</v>
      </c>
      <c r="B12" s="60" t="s">
        <v>40</v>
      </c>
      <c r="C12" s="61"/>
      <c r="D12" s="62"/>
    </row>
    <row r="13" spans="1:4" ht="20.100000000000001" customHeight="1" x14ac:dyDescent="0.2">
      <c r="A13" s="9" t="s">
        <v>13</v>
      </c>
      <c r="B13" s="31" t="s">
        <v>41</v>
      </c>
      <c r="C13" s="32"/>
      <c r="D13" s="33"/>
    </row>
    <row r="14" spans="1:4" ht="20.100000000000001" customHeight="1" x14ac:dyDescent="0.2">
      <c r="A14" s="10" t="s">
        <v>5</v>
      </c>
      <c r="B14" s="31">
        <v>49056689</v>
      </c>
      <c r="C14" s="32"/>
      <c r="D14" s="33"/>
    </row>
    <row r="15" spans="1:4" ht="28.5" customHeight="1" x14ac:dyDescent="0.2">
      <c r="A15" s="7" t="s">
        <v>21</v>
      </c>
      <c r="B15" s="31" t="s">
        <v>42</v>
      </c>
      <c r="C15" s="49"/>
      <c r="D15" s="50"/>
    </row>
    <row r="16" spans="1:4" ht="20.100000000000001" customHeight="1" x14ac:dyDescent="0.2">
      <c r="A16" s="9" t="s">
        <v>19</v>
      </c>
      <c r="B16" s="31" t="s">
        <v>33</v>
      </c>
      <c r="C16" s="49"/>
      <c r="D16" s="50"/>
    </row>
    <row r="17" spans="1:4" ht="20.100000000000001" customHeight="1" x14ac:dyDescent="0.2">
      <c r="A17" s="11" t="s">
        <v>27</v>
      </c>
      <c r="B17" s="46" t="s">
        <v>34</v>
      </c>
      <c r="C17" s="47"/>
      <c r="D17" s="48"/>
    </row>
    <row r="18" spans="1:4" ht="20.100000000000001" customHeight="1" x14ac:dyDescent="0.2">
      <c r="A18" s="9" t="s">
        <v>11</v>
      </c>
      <c r="B18" s="43" t="s">
        <v>35</v>
      </c>
      <c r="C18" s="44"/>
      <c r="D18" s="45"/>
    </row>
    <row r="19" spans="1:4" ht="20.100000000000001" customHeight="1" thickBot="1" x14ac:dyDescent="0.25">
      <c r="A19" s="9" t="s">
        <v>45</v>
      </c>
      <c r="B19" s="31" t="s">
        <v>46</v>
      </c>
      <c r="C19" s="49"/>
      <c r="D19" s="50"/>
    </row>
    <row r="20" spans="1:4" ht="20.100000000000001" customHeight="1" thickBot="1" x14ac:dyDescent="0.25">
      <c r="A20" s="37" t="s">
        <v>10</v>
      </c>
      <c r="B20" s="38"/>
      <c r="C20" s="38"/>
      <c r="D20" s="39"/>
    </row>
    <row r="21" spans="1:4" ht="20.100000000000001" customHeight="1" x14ac:dyDescent="0.2">
      <c r="A21" s="8" t="s">
        <v>9</v>
      </c>
      <c r="B21" s="40"/>
      <c r="C21" s="41"/>
      <c r="D21" s="42"/>
    </row>
    <row r="22" spans="1:4" ht="20.100000000000001" customHeight="1" x14ac:dyDescent="0.2">
      <c r="A22" s="9" t="s">
        <v>8</v>
      </c>
      <c r="B22" s="34"/>
      <c r="C22" s="35"/>
      <c r="D22" s="36"/>
    </row>
    <row r="23" spans="1:4" ht="20.100000000000001" customHeight="1" x14ac:dyDescent="0.2">
      <c r="A23" s="9" t="s">
        <v>7</v>
      </c>
      <c r="B23" s="34"/>
      <c r="C23" s="35"/>
      <c r="D23" s="36"/>
    </row>
    <row r="24" spans="1:4" ht="20.100000000000001" customHeight="1" x14ac:dyDescent="0.2">
      <c r="A24" s="9" t="s">
        <v>6</v>
      </c>
      <c r="B24" s="34"/>
      <c r="C24" s="35"/>
      <c r="D24" s="36"/>
    </row>
    <row r="25" spans="1:4" ht="20.100000000000001" customHeight="1" x14ac:dyDescent="0.2">
      <c r="A25" s="9" t="s">
        <v>5</v>
      </c>
      <c r="B25" s="31"/>
      <c r="C25" s="32"/>
      <c r="D25" s="33"/>
    </row>
    <row r="26" spans="1:4" ht="20.100000000000001" customHeight="1" x14ac:dyDescent="0.2">
      <c r="A26" s="9" t="s">
        <v>4</v>
      </c>
      <c r="B26" s="31"/>
      <c r="C26" s="32"/>
      <c r="D26" s="33"/>
    </row>
    <row r="27" spans="1:4" ht="20.100000000000001" customHeight="1" x14ac:dyDescent="0.2">
      <c r="A27" s="9" t="s">
        <v>3</v>
      </c>
      <c r="B27" s="31"/>
      <c r="C27" s="32"/>
      <c r="D27" s="33"/>
    </row>
    <row r="28" spans="1:4" ht="20.100000000000001" customHeight="1" x14ac:dyDescent="0.2">
      <c r="A28" s="9" t="s">
        <v>2</v>
      </c>
      <c r="B28" s="31"/>
      <c r="C28" s="32"/>
      <c r="D28" s="33"/>
    </row>
    <row r="29" spans="1:4" ht="20.100000000000001" customHeight="1" x14ac:dyDescent="0.2">
      <c r="A29" s="9" t="s">
        <v>19</v>
      </c>
      <c r="B29" s="31"/>
      <c r="C29" s="32"/>
      <c r="D29" s="33"/>
    </row>
    <row r="30" spans="1:4" ht="20.100000000000001" customHeight="1" x14ac:dyDescent="0.2">
      <c r="A30" s="11" t="s">
        <v>12</v>
      </c>
      <c r="B30" s="31"/>
      <c r="C30" s="32"/>
      <c r="D30" s="33"/>
    </row>
    <row r="31" spans="1:4" ht="20.100000000000001" customHeight="1" x14ac:dyDescent="0.2">
      <c r="A31" s="9" t="s">
        <v>11</v>
      </c>
      <c r="B31" s="31"/>
      <c r="C31" s="32"/>
      <c r="D31" s="33"/>
    </row>
    <row r="32" spans="1:4" ht="26.25" thickBot="1" x14ac:dyDescent="0.25">
      <c r="A32" s="30" t="s">
        <v>44</v>
      </c>
      <c r="B32" s="98"/>
      <c r="C32" s="98"/>
      <c r="D32" s="99"/>
    </row>
    <row r="33" spans="1:4" ht="13.5" thickBot="1" x14ac:dyDescent="0.25">
      <c r="A33" s="84" t="s">
        <v>24</v>
      </c>
      <c r="B33" s="85"/>
      <c r="C33" s="85"/>
      <c r="D33" s="86"/>
    </row>
    <row r="34" spans="1:4" ht="26.25" thickBot="1" x14ac:dyDescent="0.25">
      <c r="A34" s="4"/>
      <c r="B34" s="2" t="s">
        <v>1</v>
      </c>
      <c r="C34" s="16" t="s">
        <v>30</v>
      </c>
      <c r="D34" s="3" t="s">
        <v>0</v>
      </c>
    </row>
    <row r="35" spans="1:4" s="5" customFormat="1" ht="15" x14ac:dyDescent="0.25">
      <c r="A35" s="17" t="s">
        <v>26</v>
      </c>
      <c r="B35" s="18">
        <f>B36+B38</f>
        <v>0</v>
      </c>
      <c r="C35" s="18">
        <f>0.21*B35</f>
        <v>0</v>
      </c>
      <c r="D35" s="18">
        <f>B35+C35</f>
        <v>0</v>
      </c>
    </row>
    <row r="36" spans="1:4" s="5" customFormat="1" ht="15" x14ac:dyDescent="0.25">
      <c r="A36" s="21" t="s">
        <v>36</v>
      </c>
      <c r="B36" s="22">
        <f>15*B37</f>
        <v>0</v>
      </c>
      <c r="C36" s="23"/>
      <c r="D36" s="23"/>
    </row>
    <row r="37" spans="1:4" s="5" customFormat="1" ht="15" x14ac:dyDescent="0.25">
      <c r="A37" s="28" t="s">
        <v>37</v>
      </c>
      <c r="B37" s="29"/>
      <c r="C37" s="23"/>
      <c r="D37" s="23"/>
    </row>
    <row r="38" spans="1:4" s="5" customFormat="1" ht="15" x14ac:dyDescent="0.25">
      <c r="A38" s="19" t="s">
        <v>39</v>
      </c>
      <c r="B38" s="20">
        <f>100*B39</f>
        <v>0</v>
      </c>
      <c r="C38" s="24"/>
      <c r="D38" s="24"/>
    </row>
    <row r="39" spans="1:4" s="5" customFormat="1" ht="15.75" thickBot="1" x14ac:dyDescent="0.3">
      <c r="A39" s="26" t="s">
        <v>38</v>
      </c>
      <c r="B39" s="27"/>
      <c r="C39" s="25"/>
      <c r="D39" s="25"/>
    </row>
    <row r="40" spans="1:4" ht="13.5" thickBot="1" x14ac:dyDescent="0.25">
      <c r="A40" s="87" t="s">
        <v>25</v>
      </c>
      <c r="B40" s="88"/>
      <c r="C40" s="88"/>
      <c r="D40" s="89"/>
    </row>
    <row r="41" spans="1:4" ht="25.5" customHeight="1" thickBot="1" x14ac:dyDescent="0.25">
      <c r="A41" s="90" t="s">
        <v>23</v>
      </c>
      <c r="B41" s="91"/>
      <c r="C41" s="91"/>
      <c r="D41" s="92"/>
    </row>
    <row r="42" spans="1:4" ht="13.5" thickBot="1" x14ac:dyDescent="0.25">
      <c r="A42" s="81" t="s">
        <v>22</v>
      </c>
      <c r="B42" s="82"/>
      <c r="C42" s="82"/>
      <c r="D42" s="83"/>
    </row>
    <row r="43" spans="1:4" ht="13.5" customHeight="1" x14ac:dyDescent="0.2">
      <c r="A43" s="6" t="s">
        <v>20</v>
      </c>
      <c r="B43" s="96"/>
      <c r="C43" s="96"/>
      <c r="D43" s="97"/>
    </row>
    <row r="44" spans="1:4" x14ac:dyDescent="0.2">
      <c r="A44" s="12" t="s">
        <v>16</v>
      </c>
      <c r="B44" s="49"/>
      <c r="C44" s="49"/>
      <c r="D44" s="50"/>
    </row>
    <row r="45" spans="1:4" x14ac:dyDescent="0.2">
      <c r="A45" s="15" t="s">
        <v>28</v>
      </c>
      <c r="B45" s="93"/>
      <c r="C45" s="94"/>
      <c r="D45" s="95"/>
    </row>
    <row r="46" spans="1:4" ht="57" customHeight="1" thickBot="1" x14ac:dyDescent="0.25">
      <c r="A46" s="13" t="s">
        <v>29</v>
      </c>
      <c r="B46" s="79"/>
      <c r="C46" s="79"/>
      <c r="D46" s="80"/>
    </row>
    <row r="48" spans="1:4" ht="15" customHeight="1" x14ac:dyDescent="0.25">
      <c r="D48" s="1"/>
    </row>
  </sheetData>
  <mergeCells count="36">
    <mergeCell ref="B28:D28"/>
    <mergeCell ref="B24:D24"/>
    <mergeCell ref="B25:D25"/>
    <mergeCell ref="B26:D26"/>
    <mergeCell ref="B27:D27"/>
    <mergeCell ref="B46:D46"/>
    <mergeCell ref="A42:D42"/>
    <mergeCell ref="B29:D29"/>
    <mergeCell ref="A33:D33"/>
    <mergeCell ref="B30:D30"/>
    <mergeCell ref="B31:D31"/>
    <mergeCell ref="B44:D44"/>
    <mergeCell ref="A40:D40"/>
    <mergeCell ref="A41:D41"/>
    <mergeCell ref="B45:D45"/>
    <mergeCell ref="B43:D43"/>
    <mergeCell ref="B32:D32"/>
    <mergeCell ref="A2:D4"/>
    <mergeCell ref="B12:D12"/>
    <mergeCell ref="B13:D13"/>
    <mergeCell ref="A6:D7"/>
    <mergeCell ref="A5:D5"/>
    <mergeCell ref="A8:A9"/>
    <mergeCell ref="B8:D9"/>
    <mergeCell ref="A10:D10"/>
    <mergeCell ref="A11:D11"/>
    <mergeCell ref="B14:D14"/>
    <mergeCell ref="B23:D23"/>
    <mergeCell ref="A20:D20"/>
    <mergeCell ref="B21:D21"/>
    <mergeCell ref="B22:D22"/>
    <mergeCell ref="B18:D18"/>
    <mergeCell ref="B17:D17"/>
    <mergeCell ref="B16:D16"/>
    <mergeCell ref="B15:D15"/>
    <mergeCell ref="B19:D19"/>
  </mergeCells>
  <phoneticPr fontId="0" type="noConversion"/>
  <hyperlinks>
    <hyperlink ref="B18" r:id="rId1"/>
  </hyperlinks>
  <pageMargins left="0.78740157480314965" right="0.78740157480314965" top="0.55118110236220474" bottom="0.59055118110236227" header="0.51181102362204722" footer="0.51181102362204722"/>
  <pageSetup paperSize="9" scale="74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Doležal</dc:creator>
  <cp:lastModifiedBy>dolezal</cp:lastModifiedBy>
  <cp:lastPrinted>2012-03-28T11:52:20Z</cp:lastPrinted>
  <dcterms:created xsi:type="dcterms:W3CDTF">2004-03-05T11:47:16Z</dcterms:created>
  <dcterms:modified xsi:type="dcterms:W3CDTF">2013-09-01T14:28:31Z</dcterms:modified>
</cp:coreProperties>
</file>