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/>
  <bookViews>
    <workbookView xWindow="-120" yWindow="-120" windowWidth="23256" windowHeight="13176"/>
  </bookViews>
  <sheets>
    <sheet name="Cenová tabulka" sheetId="3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3" l="1"/>
  <c r="E25" i="3" s="1"/>
  <c r="E26" i="3" l="1"/>
</calcChain>
</file>

<file path=xl/sharedStrings.xml><?xml version="1.0" encoding="utf-8"?>
<sst xmlns="http://schemas.openxmlformats.org/spreadsheetml/2006/main" count="36" uniqueCount="28">
  <si>
    <t>Počet</t>
  </si>
  <si>
    <t>Položka</t>
  </si>
  <si>
    <t>---</t>
  </si>
  <si>
    <r>
      <rPr>
        <u/>
        <sz val="8"/>
        <color theme="1"/>
        <rFont val="Calibri"/>
        <family val="2"/>
        <charset val="238"/>
        <scheme val="minor"/>
      </rPr>
      <t>Celková</t>
    </r>
    <r>
      <rPr>
        <sz val="8"/>
        <color theme="1"/>
        <rFont val="Calibri"/>
        <family val="2"/>
        <charset val="238"/>
        <scheme val="minor"/>
      </rPr>
      <t xml:space="preserve"> cena 
za uvedený Počet 
[Kč bez DPH]</t>
    </r>
  </si>
  <si>
    <r>
      <t xml:space="preserve">Cena za </t>
    </r>
    <r>
      <rPr>
        <u/>
        <sz val="8"/>
        <color theme="1"/>
        <rFont val="Calibri"/>
        <family val="2"/>
        <charset val="238"/>
        <scheme val="minor"/>
      </rPr>
      <t>prodlouženou záruku a záruční servis</t>
    </r>
    <r>
      <rPr>
        <sz val="8"/>
        <color theme="1"/>
        <rFont val="Calibri"/>
        <family val="2"/>
        <charset val="238"/>
        <scheme val="minor"/>
      </rPr>
      <t xml:space="preserve"> k zařízení dle specifikace 
[Kč bez DPH]</t>
    </r>
  </si>
  <si>
    <r>
      <rPr>
        <u/>
        <sz val="8"/>
        <color theme="1"/>
        <rFont val="Calibri"/>
        <family val="2"/>
        <charset val="238"/>
        <scheme val="minor"/>
      </rPr>
      <t>Tech. podpora po dobu 5 let</t>
    </r>
    <r>
      <rPr>
        <sz val="8"/>
        <color theme="1"/>
        <rFont val="Calibri"/>
        <family val="2"/>
        <charset val="238"/>
        <scheme val="minor"/>
      </rPr>
      <t xml:space="preserve"> (maintenance, bezpečnostní update, patche, subskribce, nároky na aktualizační balíčky dat atd.) 
[Kč bez DPH]</t>
    </r>
  </si>
  <si>
    <t>Název dodavatele:</t>
  </si>
  <si>
    <t xml:space="preserve">1. Účastník zadávacího řízení cenou tabulku vyplní a cenu vypočte pouze v buňkách označených </t>
  </si>
  <si>
    <t>2. Účastník vyplní do tabulky jednotlivé ceny dodávek a služeb včetně jejich příslušenství</t>
  </si>
  <si>
    <t>4. Náklady na implementační služby budou zohledněny v ceně dodávek zařízení.</t>
  </si>
  <si>
    <t>Nabídková cena celkem v Kč bez DPH</t>
  </si>
  <si>
    <t>DPH ve výši 21 %</t>
  </si>
  <si>
    <t>Nabídková cena celkem v Kč včetně DPH</t>
  </si>
  <si>
    <t>Diskové úložiště pro potřeby virtualizace</t>
  </si>
  <si>
    <t>Server – typ 1</t>
  </si>
  <si>
    <t>Operační systém serverů pro Server – typ 1</t>
  </si>
  <si>
    <t>Licence databázového serveru</t>
  </si>
  <si>
    <t>Endpoint ochrana na koncových zařízení</t>
  </si>
  <si>
    <t>FireWall</t>
  </si>
  <si>
    <t>Web aplikační firewall</t>
  </si>
  <si>
    <t>Systém ochrany emailové komunikace úřadu</t>
  </si>
  <si>
    <t>Systém centrální správy bezpečnostních prvků</t>
  </si>
  <si>
    <t xml:space="preserve">Přepínač PoE – 48 portů </t>
  </si>
  <si>
    <t>Centrální komunikační systém úřadu</t>
  </si>
  <si>
    <t>Server – typ 2</t>
  </si>
  <si>
    <t>Hlasová brána</t>
  </si>
  <si>
    <t>3. Pro stanovení nabídkové ceny do ceny zařízení dodavatele zanese cenu standardní záruky, která je k zařízení dodávána. Nadstandardní záruku, záruční servis a podporu dodavatel nacení samostatně do příslušné položky k zařízení v tabulce níže. Podpora zařízení a podpora software za předpokladu, že první rok podpory je součástí dodávky licence nebo zařízení může být součástí ceny zařízení a licence, každý další rok musí být naceněn samostatně ve sloupečku E této tabulky, jako samostatná podpora, není-li v technické dokumentaci uvedeno jinak.</t>
  </si>
  <si>
    <t>Příloha č. 6 zadávací dokumentace - Cenová tabulka veřejné zakázky "Dodávka technologií pro zvýšení kybernetické bezpečnosti"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</si>
</sst>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15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name val="Calibri"/>
      <family val="2"/>
      <charset val="238"/>
    </font>
    <font>
      <sz val="9"/>
      <color rgb="FF00B050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</font>
    <font>
      <i/>
      <sz val="9"/>
      <name val="Calibri"/>
      <family val="2"/>
      <charset val="238"/>
      <scheme val="minor"/>
    </font>
    <font>
      <u/>
      <sz val="8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2" fillId="0" borderId="0" xfId="0" quotePrefix="1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164" fontId="2" fillId="0" borderId="6" xfId="0" quotePrefix="1" applyNumberFormat="1" applyFont="1" applyBorder="1" applyAlignment="1">
      <alignment horizontal="center" vertical="center"/>
    </xf>
    <xf numFmtId="0" fontId="12" fillId="2" borderId="7" xfId="0" applyFont="1" applyFill="1" applyBorder="1" applyAlignment="1">
      <alignment horizontal="right" vertical="center" wrapText="1"/>
    </xf>
    <xf numFmtId="164" fontId="2" fillId="3" borderId="6" xfId="0" applyNumberFormat="1" applyFont="1" applyFill="1" applyBorder="1" applyAlignment="1">
      <alignment vertical="center"/>
    </xf>
    <xf numFmtId="0" fontId="14" fillId="3" borderId="0" xfId="0" applyFont="1" applyFill="1" applyAlignment="1">
      <alignment vertical="center" wrapText="1"/>
    </xf>
    <xf numFmtId="3" fontId="14" fillId="3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13" fillId="4" borderId="15" xfId="0" applyNumberFormat="1" applyFont="1" applyFill="1" applyBorder="1" applyAlignment="1">
      <alignment vertical="center" wrapText="1"/>
    </xf>
    <xf numFmtId="164" fontId="13" fillId="4" borderId="14" xfId="0" applyNumberFormat="1" applyFont="1" applyFill="1" applyBorder="1" applyAlignment="1">
      <alignment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wrapText="1"/>
    </xf>
    <xf numFmtId="0" fontId="14" fillId="3" borderId="4" xfId="0" applyFont="1" applyFill="1" applyBorder="1" applyAlignment="1">
      <alignment horizontal="left" wrapText="1"/>
    </xf>
    <xf numFmtId="0" fontId="14" fillId="3" borderId="11" xfId="0" applyFont="1" applyFill="1" applyBorder="1" applyAlignment="1">
      <alignment horizontal="left" wrapText="1"/>
    </xf>
    <xf numFmtId="0" fontId="14" fillId="3" borderId="0" xfId="0" applyFont="1" applyFill="1" applyAlignment="1">
      <alignment horizontal="left" wrapText="1"/>
    </xf>
    <xf numFmtId="0" fontId="14" fillId="3" borderId="2" xfId="0" applyFont="1" applyFill="1" applyBorder="1" applyAlignment="1">
      <alignment horizontal="left" wrapText="1"/>
    </xf>
    <xf numFmtId="0" fontId="14" fillId="3" borderId="5" xfId="0" applyFont="1" applyFill="1" applyBorder="1" applyAlignment="1">
      <alignment horizontal="left" wrapText="1"/>
    </xf>
    <xf numFmtId="0" fontId="4" fillId="2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D7F3F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7F3FD"/>
  </sheetPr>
  <dimension ref="A1:O58"/>
  <sheetViews>
    <sheetView tabSelected="1" topLeftCell="A10" zoomScale="110" zoomScaleNormal="110" workbookViewId="0">
      <selection activeCell="A5" sqref="A5:E5"/>
    </sheetView>
  </sheetViews>
  <sheetFormatPr defaultColWidth="9.109375" defaultRowHeight="12" x14ac:dyDescent="0.3"/>
  <cols>
    <col min="1" max="1" width="39.6640625" style="1" customWidth="1"/>
    <col min="2" max="2" width="15.88671875" style="1" customWidth="1"/>
    <col min="3" max="5" width="22.6640625" style="1" customWidth="1"/>
    <col min="6" max="8" width="9.109375" style="1"/>
    <col min="9" max="9" width="14.88671875" style="1" customWidth="1"/>
    <col min="10" max="10" width="14.5546875" style="1" customWidth="1"/>
    <col min="11" max="14" width="9.109375" style="1"/>
    <col min="15" max="15" width="11.6640625" style="1" customWidth="1"/>
    <col min="16" max="16384" width="9.109375" style="1"/>
  </cols>
  <sheetData>
    <row r="1" spans="1:13" ht="18" customHeight="1" x14ac:dyDescent="0.3">
      <c r="A1" s="31" t="s">
        <v>27</v>
      </c>
      <c r="B1" s="31"/>
      <c r="C1" s="31"/>
      <c r="D1" s="31"/>
      <c r="E1" s="31"/>
    </row>
    <row r="2" spans="1:13" ht="6.9" customHeight="1" x14ac:dyDescent="0.25">
      <c r="A2" s="33"/>
      <c r="B2" s="33"/>
      <c r="C2" s="33"/>
      <c r="D2" s="33"/>
      <c r="E2" s="33"/>
    </row>
    <row r="3" spans="1:13" ht="30" customHeight="1" x14ac:dyDescent="0.3">
      <c r="A3" s="34" t="s">
        <v>7</v>
      </c>
      <c r="B3" s="34"/>
      <c r="C3" s="34"/>
      <c r="D3" s="35"/>
      <c r="E3" s="36"/>
    </row>
    <row r="4" spans="1:13" ht="30" customHeight="1" x14ac:dyDescent="0.3">
      <c r="A4" s="34" t="s">
        <v>8</v>
      </c>
      <c r="B4" s="34"/>
      <c r="C4" s="34"/>
      <c r="D4" s="34"/>
      <c r="E4" s="34"/>
    </row>
    <row r="5" spans="1:13" ht="59.25" customHeight="1" x14ac:dyDescent="0.3">
      <c r="A5" s="34" t="s">
        <v>26</v>
      </c>
      <c r="B5" s="34"/>
      <c r="C5" s="34"/>
      <c r="D5" s="34"/>
      <c r="E5" s="34"/>
    </row>
    <row r="6" spans="1:13" ht="30" customHeight="1" thickBot="1" x14ac:dyDescent="0.35">
      <c r="A6" s="34" t="s">
        <v>9</v>
      </c>
      <c r="B6" s="34"/>
      <c r="C6" s="34"/>
      <c r="D6" s="34"/>
      <c r="E6" s="34"/>
    </row>
    <row r="7" spans="1:13" ht="30" customHeight="1" x14ac:dyDescent="0.3">
      <c r="A7" s="16" t="s">
        <v>6</v>
      </c>
      <c r="B7" s="37"/>
      <c r="C7" s="38"/>
      <c r="D7" s="38"/>
      <c r="E7" s="39"/>
    </row>
    <row r="8" spans="1:13" ht="14.25" customHeight="1" x14ac:dyDescent="0.25">
      <c r="A8" s="32"/>
      <c r="B8" s="32"/>
      <c r="C8" s="32"/>
      <c r="D8" s="32"/>
      <c r="E8" s="32"/>
    </row>
    <row r="9" spans="1:13" ht="6.9" customHeight="1" x14ac:dyDescent="0.25"/>
    <row r="10" spans="1:13" ht="71.25" customHeight="1" x14ac:dyDescent="0.3">
      <c r="A10" s="11" t="s">
        <v>1</v>
      </c>
      <c r="B10" s="12" t="s">
        <v>0</v>
      </c>
      <c r="C10" s="13" t="s">
        <v>3</v>
      </c>
      <c r="D10" s="13" t="s">
        <v>4</v>
      </c>
      <c r="E10" s="13" t="s">
        <v>5</v>
      </c>
      <c r="H10" s="3"/>
      <c r="I10" s="4"/>
      <c r="J10" s="4"/>
      <c r="M10" s="5"/>
    </row>
    <row r="11" spans="1:13" ht="18" customHeight="1" x14ac:dyDescent="0.3">
      <c r="A11" s="10" t="s">
        <v>13</v>
      </c>
      <c r="B11" s="14">
        <v>2</v>
      </c>
      <c r="C11" s="17">
        <v>0</v>
      </c>
      <c r="D11" s="17">
        <v>0</v>
      </c>
      <c r="E11" s="17">
        <v>0</v>
      </c>
      <c r="G11" s="2"/>
    </row>
    <row r="12" spans="1:13" ht="18" customHeight="1" x14ac:dyDescent="0.3">
      <c r="A12" s="10" t="s">
        <v>14</v>
      </c>
      <c r="B12" s="14">
        <v>1</v>
      </c>
      <c r="C12" s="17">
        <v>0</v>
      </c>
      <c r="D12" s="17">
        <v>0</v>
      </c>
      <c r="E12" s="17">
        <v>0</v>
      </c>
      <c r="G12" s="2"/>
    </row>
    <row r="13" spans="1:13" ht="18" customHeight="1" x14ac:dyDescent="0.3">
      <c r="A13" s="10" t="s">
        <v>15</v>
      </c>
      <c r="B13" s="14">
        <v>1</v>
      </c>
      <c r="C13" s="17">
        <v>0</v>
      </c>
      <c r="D13" s="15" t="s">
        <v>2</v>
      </c>
      <c r="E13" s="15" t="s">
        <v>2</v>
      </c>
    </row>
    <row r="14" spans="1:13" ht="18" customHeight="1" x14ac:dyDescent="0.3">
      <c r="A14" s="10" t="s">
        <v>16</v>
      </c>
      <c r="B14" s="14">
        <v>1</v>
      </c>
      <c r="C14" s="17">
        <v>0</v>
      </c>
      <c r="D14" s="15" t="s">
        <v>2</v>
      </c>
      <c r="E14" s="17">
        <v>0</v>
      </c>
    </row>
    <row r="15" spans="1:13" ht="18" customHeight="1" x14ac:dyDescent="0.3">
      <c r="A15" s="10" t="s">
        <v>17</v>
      </c>
      <c r="B15" s="14">
        <v>50</v>
      </c>
      <c r="C15" s="17">
        <v>0</v>
      </c>
      <c r="D15" s="15" t="s">
        <v>2</v>
      </c>
      <c r="E15" s="17">
        <v>0</v>
      </c>
    </row>
    <row r="16" spans="1:13" ht="18" customHeight="1" x14ac:dyDescent="0.25">
      <c r="A16" s="10" t="s">
        <v>18</v>
      </c>
      <c r="B16" s="14">
        <v>2</v>
      </c>
      <c r="C16" s="17">
        <v>0</v>
      </c>
      <c r="D16" s="17">
        <v>0</v>
      </c>
      <c r="E16" s="17">
        <v>0</v>
      </c>
      <c r="I16" s="6"/>
      <c r="J16" s="7"/>
      <c r="K16" s="6"/>
      <c r="L16" s="6"/>
    </row>
    <row r="17" spans="1:15" ht="18" customHeight="1" x14ac:dyDescent="0.3">
      <c r="A17" s="10" t="s">
        <v>19</v>
      </c>
      <c r="B17" s="14">
        <v>1</v>
      </c>
      <c r="C17" s="17">
        <v>0</v>
      </c>
      <c r="D17" s="15" t="s">
        <v>2</v>
      </c>
      <c r="E17" s="17">
        <v>0</v>
      </c>
      <c r="I17" s="6"/>
      <c r="J17" s="7"/>
      <c r="K17" s="6"/>
      <c r="L17" s="6"/>
    </row>
    <row r="18" spans="1:15" ht="18" customHeight="1" x14ac:dyDescent="0.3">
      <c r="A18" s="10" t="s">
        <v>20</v>
      </c>
      <c r="B18" s="14">
        <v>1</v>
      </c>
      <c r="C18" s="17">
        <v>0</v>
      </c>
      <c r="D18" s="15" t="s">
        <v>2</v>
      </c>
      <c r="E18" s="17">
        <v>0</v>
      </c>
      <c r="J18" s="8"/>
      <c r="O18" s="8"/>
    </row>
    <row r="19" spans="1:15" ht="18" customHeight="1" x14ac:dyDescent="0.3">
      <c r="A19" s="10" t="s">
        <v>21</v>
      </c>
      <c r="B19" s="14">
        <v>1</v>
      </c>
      <c r="C19" s="17">
        <v>0</v>
      </c>
      <c r="D19" s="15" t="s">
        <v>2</v>
      </c>
      <c r="E19" s="17">
        <v>0</v>
      </c>
      <c r="J19" s="8"/>
      <c r="O19" s="8"/>
    </row>
    <row r="20" spans="1:15" ht="18" customHeight="1" x14ac:dyDescent="0.3">
      <c r="A20" s="10" t="s">
        <v>22</v>
      </c>
      <c r="B20" s="14">
        <v>3</v>
      </c>
      <c r="C20" s="17">
        <v>0</v>
      </c>
      <c r="D20" s="17">
        <v>0</v>
      </c>
      <c r="E20" s="15" t="s">
        <v>2</v>
      </c>
      <c r="J20" s="8"/>
      <c r="O20" s="8"/>
    </row>
    <row r="21" spans="1:15" ht="18" customHeight="1" x14ac:dyDescent="0.3">
      <c r="A21" s="10" t="s">
        <v>23</v>
      </c>
      <c r="B21" s="14">
        <v>1</v>
      </c>
      <c r="C21" s="17">
        <v>0</v>
      </c>
      <c r="D21" s="15" t="s">
        <v>2</v>
      </c>
      <c r="E21" s="17">
        <v>0</v>
      </c>
      <c r="J21" s="8"/>
      <c r="O21" s="8"/>
    </row>
    <row r="22" spans="1:15" ht="18" customHeight="1" x14ac:dyDescent="0.3">
      <c r="A22" s="10" t="s">
        <v>24</v>
      </c>
      <c r="B22" s="14">
        <v>1</v>
      </c>
      <c r="C22" s="17">
        <v>0</v>
      </c>
      <c r="D22" s="17">
        <v>0</v>
      </c>
      <c r="E22" s="17">
        <v>0</v>
      </c>
    </row>
    <row r="23" spans="1:15" ht="18" customHeight="1" thickBot="1" x14ac:dyDescent="0.35">
      <c r="A23" s="10" t="s">
        <v>25</v>
      </c>
      <c r="B23" s="14">
        <v>1</v>
      </c>
      <c r="C23" s="17">
        <v>0</v>
      </c>
      <c r="D23" s="17">
        <v>0</v>
      </c>
      <c r="E23" s="17">
        <v>0</v>
      </c>
    </row>
    <row r="24" spans="1:15" ht="18" customHeight="1" thickBot="1" x14ac:dyDescent="0.35">
      <c r="B24" s="20"/>
      <c r="C24" s="23" t="s">
        <v>10</v>
      </c>
      <c r="D24" s="24"/>
      <c r="E24" s="21">
        <f>SUM(C11:C23,D11:D12,D16,D20,D22,D23,E11:E12,E14:E19,E21:E23)</f>
        <v>0</v>
      </c>
      <c r="F24" s="3"/>
    </row>
    <row r="25" spans="1:15" ht="18" customHeight="1" thickBot="1" x14ac:dyDescent="0.35">
      <c r="B25" s="20"/>
      <c r="C25" s="23" t="s">
        <v>11</v>
      </c>
      <c r="D25" s="24"/>
      <c r="E25" s="22">
        <f>E24*0.21</f>
        <v>0</v>
      </c>
      <c r="F25" s="3"/>
    </row>
    <row r="26" spans="1:15" ht="18" customHeight="1" thickBot="1" x14ac:dyDescent="0.35">
      <c r="B26" s="20"/>
      <c r="C26" s="23" t="s">
        <v>12</v>
      </c>
      <c r="D26" s="24"/>
      <c r="E26" s="22">
        <f>E24*1.21</f>
        <v>0</v>
      </c>
      <c r="F26" s="3"/>
    </row>
    <row r="27" spans="1:15" ht="12" customHeight="1" x14ac:dyDescent="0.3"/>
    <row r="28" spans="1:15" ht="0.6" customHeight="1" x14ac:dyDescent="0.3">
      <c r="A28" s="18"/>
      <c r="B28" s="19"/>
      <c r="C28" s="18"/>
      <c r="D28" s="19"/>
      <c r="E28" s="19"/>
      <c r="I28" s="9"/>
    </row>
    <row r="29" spans="1:15" ht="18" hidden="1" customHeight="1" x14ac:dyDescent="0.3">
      <c r="A29" s="25"/>
      <c r="B29" s="26"/>
      <c r="C29" s="26"/>
      <c r="D29" s="26"/>
      <c r="E29" s="26"/>
    </row>
    <row r="30" spans="1:15" ht="18" hidden="1" customHeight="1" x14ac:dyDescent="0.3">
      <c r="A30" s="27"/>
      <c r="B30" s="28"/>
      <c r="C30" s="28"/>
      <c r="D30" s="28"/>
      <c r="E30" s="28"/>
    </row>
    <row r="31" spans="1:15" ht="18" hidden="1" customHeight="1" x14ac:dyDescent="0.3">
      <c r="A31" s="29"/>
      <c r="B31" s="30"/>
      <c r="C31" s="30"/>
      <c r="D31" s="30"/>
      <c r="E31" s="30"/>
    </row>
    <row r="32" spans="1:15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</sheetData>
  <mergeCells count="13">
    <mergeCell ref="C25:D25"/>
    <mergeCell ref="C26:D26"/>
    <mergeCell ref="C24:D24"/>
    <mergeCell ref="A29:E31"/>
    <mergeCell ref="A1:E1"/>
    <mergeCell ref="A8:E8"/>
    <mergeCell ref="A2:E2"/>
    <mergeCell ref="A3:C3"/>
    <mergeCell ref="D3:E3"/>
    <mergeCell ref="A4:E4"/>
    <mergeCell ref="A5:E5"/>
    <mergeCell ref="A6:E6"/>
    <mergeCell ref="B7:E7"/>
  </mergeCells>
  <pageMargins left="0.7" right="0.7" top="0.78740157499999996" bottom="0.78740157499999996" header="0.3" footer="0.3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881DDFAE62A64A94C82DF0881A1423" ma:contentTypeVersion="6" ma:contentTypeDescription="Vytvoří nový dokument" ma:contentTypeScope="" ma:versionID="ce5fb09124be29b54c971f2e026a141a">
  <xsd:schema xmlns:xsd="http://www.w3.org/2001/XMLSchema" xmlns:xs="http://www.w3.org/2001/XMLSchema" xmlns:p="http://schemas.microsoft.com/office/2006/metadata/properties" xmlns:ns2="cffb50c7-30d4-45fd-804a-57d1fa8865f2" targetNamespace="http://schemas.microsoft.com/office/2006/metadata/properties" ma:root="true" ma:fieldsID="864d985a4ef02000720136a93eaf2889" ns2:_="">
    <xsd:import namespace="cffb50c7-30d4-45fd-804a-57d1fa8865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fb50c7-30d4-45fd-804a-57d1fa8865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4FFD0D-31A1-44C8-A6F6-9DA2A6CE76AC}">
  <ds:schemaRefs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cffb50c7-30d4-45fd-804a-57d1fa8865f2"/>
  </ds:schemaRefs>
</ds:datastoreItem>
</file>

<file path=customXml/itemProps2.xml><?xml version="1.0" encoding="utf-8"?>
<ds:datastoreItem xmlns:ds="http://schemas.openxmlformats.org/officeDocument/2006/customXml" ds:itemID="{524CF7E6-519F-4554-AA56-A206378FA1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A8444C-7A3E-470F-AF0B-06FC196533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fb50c7-30d4-45fd-804a-57d1fa8865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tabulka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2022-01-18T16:23:11Z</dcterms:created>
  <dcterms:modified xsi:type="dcterms:W3CDTF">2023-09-08T10:57:01Z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0x0101005E881DDFAE62A64A94C82DF0881A1423</vt:lpwstr>
  </property>
</Properties>
</file>