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Z ICT 2024\01 ZD\"/>
    </mc:Choice>
  </mc:AlternateContent>
  <xr:revisionPtr revIDLastSave="0" documentId="13_ncr:1_{D979427D-A80C-4C1A-8E10-FC7B2A6F54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8 NPO - iPad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8" l="1"/>
  <c r="K19" i="8"/>
  <c r="K7" i="8"/>
  <c r="J24" i="8"/>
  <c r="L24" i="8" s="1"/>
  <c r="J19" i="8"/>
  <c r="L19" i="8" s="1"/>
  <c r="J7" i="8"/>
  <c r="L7" i="8" s="1"/>
  <c r="L29" i="8" l="1"/>
  <c r="K29" i="8"/>
</calcChain>
</file>

<file path=xl/sharedStrings.xml><?xml version="1.0" encoding="utf-8"?>
<sst xmlns="http://schemas.openxmlformats.org/spreadsheetml/2006/main" count="66" uniqueCount="43">
  <si>
    <t>Pokud technická specifikace obsahuje požadavky nebo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</si>
  <si>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</si>
  <si>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</si>
  <si>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</si>
  <si>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</si>
  <si>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</si>
  <si>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</si>
  <si>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</si>
  <si>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</si>
  <si>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</si>
  <si>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</si>
  <si>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</si>
  <si>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</si>
  <si>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</si>
  <si>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</si>
  <si>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</si>
  <si>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>Veřejná zakázka MR</t>
  </si>
  <si>
    <t>Tablet</t>
  </si>
  <si>
    <t>Ochranné sklo</t>
  </si>
  <si>
    <t>Rozlišení dotykového displeje min. QXGA 2360x1640 (IPS technologie)</t>
  </si>
  <si>
    <t>Procesor (počet jader 6) výkon GeekBench5 Single Core: 1100
GeekBench Multi Core: 2400</t>
  </si>
  <si>
    <t>Podpora Wi-Fi (802.11a/b/g/n/ac), dvě pásma (2,4 GHz a 5 GHz)</t>
  </si>
  <si>
    <t>Bluetooth 5.2</t>
  </si>
  <si>
    <t>Tablet musí obsahovat legální operační systém. Mezi podporované operační
systémy patří Android, iPadOS (Apple), Microsoft v poslední vydané a 
podporované verzi</t>
  </si>
  <si>
    <t>Ochranný obal</t>
  </si>
  <si>
    <t>Obal má efektivně absorvovat nárazy, pokud zařízení spadne na zem nebo je
s ním hruběji zacházeno.</t>
  </si>
  <si>
    <t xml:space="preserve">Obal musí jít nastavit do dvou poloh a mít funkci odemykání a zamykání při 
otevírání a zavírání </t>
  </si>
  <si>
    <t>Do obalu lze vložit stylus</t>
  </si>
  <si>
    <t>Sklo musí obsahovat speciální oleofóbní vrstvu bránící tvorbě otisků prstů</t>
  </si>
  <si>
    <t>Sklo o tvrdosti 9H a vyšší</t>
  </si>
  <si>
    <t xml:space="preserve">Sklo je velikostně kompatibilní na dodávanýmu tablety a musí chránit jejich displej proti poškrábání a rozbití </t>
  </si>
  <si>
    <t xml:space="preserve">Možnost označit viditelně tablety ze zadní strany bez sejmutí obalů kvůli
lepší identifikaci při vyučování v hodině </t>
  </si>
  <si>
    <t>Součástí zařízení je nabíjecí zdroj do koncové el. sítě v ČR (220- 230 V)</t>
  </si>
  <si>
    <t>Duální kamera - zadní s rozlišením min. 12MP a přední s 12MP</t>
  </si>
  <si>
    <t>Doba provozu na jedno nabití: min 8 hod ve standardní zátěži s připojením na WiFi sít se 
souběžným využíváním internetu (prohlížení), sledování videa a poslechy hudby</t>
  </si>
  <si>
    <t>NPO – prevence digitální propasti 2024</t>
  </si>
  <si>
    <t>Tloušťka skla min. 0,4 mm</t>
  </si>
  <si>
    <t xml:space="preserve">Součástí plnění/ceny je nalepení skla na tablety </t>
  </si>
  <si>
    <t>Velikost displeje - viditelné a zobrazitelné plochy (úhlopříčka) v palcích min 10,9"</t>
  </si>
  <si>
    <t>Velikost uložiště min 64GB</t>
  </si>
  <si>
    <t>Operační paměť min 4GB</t>
  </si>
  <si>
    <t>Obal je velikostně kompatibilní s dodávanými tablety a musí umožňovat fotografování a ovládání bez jeho sejmutí</t>
  </si>
  <si>
    <t xml:space="preserve">Tablet musí být při dodání zařazen do Device Enrollment Program (DEP) popř. Automated Device Enrollment (ADE) pro snadnou údržbu zařízení a bezpečnost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</si>
</sst>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9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name val="Calibri"/>
      <family val="2"/>
      <charset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3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7" fontId="3" fillId="0" borderId="4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7" fontId="0" fillId="0" borderId="3" xfId="0" applyNumberFormat="1" applyBorder="1" applyAlignment="1">
      <alignment horizontal="center" vertical="center"/>
    </xf>
    <xf numFmtId="7" fontId="0" fillId="3" borderId="3" xfId="0" applyNumberFormat="1" applyFill="1" applyBorder="1" applyAlignment="1" applyProtection="1">
      <alignment horizontal="center" vertical="center"/>
      <protection locked="0"/>
    </xf>
    <xf numFmtId="0" fontId="3" fillId="0" borderId="4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9"/>
  <sheetViews>
    <sheetView tabSelected="1" topLeftCell="A2" workbookViewId="0">
      <selection activeCell="A2" sqref="A2:B2"/>
    </sheetView>
  </sheetViews>
  <sheetFormatPr defaultRowHeight="13.2" x14ac:dyDescent="0.25"/>
  <cols>
    <col min="1" max="4" width="16" customWidth="1"/>
    <col min="5" max="5" width="71.88671875" customWidth="1"/>
    <col min="6" max="10" width="16" customWidth="1"/>
    <col min="11" max="12" width="23" customWidth="1"/>
  </cols>
  <sheetData>
    <row r="1" spans="1:12" ht="15.6" x14ac:dyDescent="0.3">
      <c r="A1" s="18" t="s">
        <v>16</v>
      </c>
      <c r="B1" s="18"/>
      <c r="C1" s="18" t="s">
        <v>35</v>
      </c>
      <c r="D1" s="18"/>
      <c r="E1" s="18"/>
      <c r="F1" s="18"/>
      <c r="G1" s="18"/>
      <c r="H1" s="18"/>
      <c r="I1" s="18"/>
      <c r="J1" s="18"/>
      <c r="K1" s="18"/>
      <c r="L1" s="18"/>
    </row>
    <row r="2" spans="1:12" ht="15.6" x14ac:dyDescent="0.3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2.7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52.8" x14ac:dyDescent="0.25">
      <c r="A5" s="2" t="s">
        <v>1</v>
      </c>
      <c r="B5" s="2" t="s">
        <v>2</v>
      </c>
      <c r="C5" s="3" t="s">
        <v>3</v>
      </c>
      <c r="D5" s="3" t="s">
        <v>4</v>
      </c>
      <c r="E5" s="2" t="s">
        <v>5</v>
      </c>
      <c r="F5" s="3" t="s">
        <v>6</v>
      </c>
      <c r="G5" s="3" t="s">
        <v>7</v>
      </c>
      <c r="H5" s="2" t="s">
        <v>8</v>
      </c>
      <c r="I5" s="3" t="s">
        <v>9</v>
      </c>
      <c r="J5" s="3" t="s">
        <v>10</v>
      </c>
      <c r="K5" s="2" t="s">
        <v>11</v>
      </c>
      <c r="L5" s="2" t="s">
        <v>12</v>
      </c>
    </row>
    <row r="6" spans="1:1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4.4" x14ac:dyDescent="0.3">
      <c r="A7" s="12">
        <v>1</v>
      </c>
      <c r="B7" s="13" t="s">
        <v>17</v>
      </c>
      <c r="C7" s="17"/>
      <c r="D7" s="17"/>
      <c r="E7" s="5" t="s">
        <v>19</v>
      </c>
      <c r="F7" s="1" t="s">
        <v>13</v>
      </c>
      <c r="G7" s="15" t="s">
        <v>14</v>
      </c>
      <c r="H7" s="16">
        <v>37</v>
      </c>
      <c r="I7" s="10">
        <v>0</v>
      </c>
      <c r="J7" s="9">
        <f>I7*1.21</f>
        <v>0</v>
      </c>
      <c r="K7" s="9">
        <f>H7*I7</f>
        <v>0</v>
      </c>
      <c r="L7" s="9">
        <f>H7*J7</f>
        <v>0</v>
      </c>
    </row>
    <row r="8" spans="1:12" ht="14.4" x14ac:dyDescent="0.3">
      <c r="A8" s="12"/>
      <c r="B8" s="13"/>
      <c r="C8" s="17"/>
      <c r="D8" s="17"/>
      <c r="E8" s="6" t="s">
        <v>38</v>
      </c>
      <c r="F8" s="1" t="s">
        <v>13</v>
      </c>
      <c r="G8" s="15"/>
      <c r="H8" s="16"/>
      <c r="I8" s="10"/>
      <c r="J8" s="9"/>
      <c r="K8" s="9"/>
      <c r="L8" s="9"/>
    </row>
    <row r="9" spans="1:12" ht="14.4" x14ac:dyDescent="0.3">
      <c r="A9" s="12"/>
      <c r="B9" s="13"/>
      <c r="C9" s="17"/>
      <c r="D9" s="17"/>
      <c r="E9" s="5" t="s">
        <v>39</v>
      </c>
      <c r="F9" s="1" t="s">
        <v>13</v>
      </c>
      <c r="G9" s="15"/>
      <c r="H9" s="16"/>
      <c r="I9" s="10"/>
      <c r="J9" s="9"/>
      <c r="K9" s="9"/>
      <c r="L9" s="9"/>
    </row>
    <row r="10" spans="1:12" ht="14.4" x14ac:dyDescent="0.3">
      <c r="A10" s="12"/>
      <c r="B10" s="13"/>
      <c r="C10" s="17"/>
      <c r="D10" s="17"/>
      <c r="E10" s="5" t="s">
        <v>40</v>
      </c>
      <c r="F10" s="1" t="s">
        <v>13</v>
      </c>
      <c r="G10" s="15"/>
      <c r="H10" s="16"/>
      <c r="I10" s="10"/>
      <c r="J10" s="9"/>
      <c r="K10" s="9"/>
      <c r="L10" s="9"/>
    </row>
    <row r="11" spans="1:12" ht="28.8" x14ac:dyDescent="0.3">
      <c r="A11" s="12"/>
      <c r="B11" s="13"/>
      <c r="C11" s="17"/>
      <c r="D11" s="17"/>
      <c r="E11" s="6" t="s">
        <v>20</v>
      </c>
      <c r="F11" s="1" t="s">
        <v>13</v>
      </c>
      <c r="G11" s="15"/>
      <c r="H11" s="16"/>
      <c r="I11" s="10"/>
      <c r="J11" s="9"/>
      <c r="K11" s="9"/>
      <c r="L11" s="9"/>
    </row>
    <row r="12" spans="1:12" ht="14.4" x14ac:dyDescent="0.3">
      <c r="A12" s="12"/>
      <c r="B12" s="13"/>
      <c r="C12" s="17"/>
      <c r="D12" s="17"/>
      <c r="E12" s="5" t="s">
        <v>21</v>
      </c>
      <c r="F12" s="1" t="s">
        <v>13</v>
      </c>
      <c r="G12" s="15"/>
      <c r="H12" s="16"/>
      <c r="I12" s="10"/>
      <c r="J12" s="9"/>
      <c r="K12" s="9"/>
      <c r="L12" s="9"/>
    </row>
    <row r="13" spans="1:12" ht="12.75" customHeight="1" x14ac:dyDescent="0.3">
      <c r="A13" s="12"/>
      <c r="B13" s="13"/>
      <c r="C13" s="17"/>
      <c r="D13" s="17"/>
      <c r="E13" s="5" t="s">
        <v>22</v>
      </c>
      <c r="F13" s="1" t="s">
        <v>13</v>
      </c>
      <c r="G13" s="15"/>
      <c r="H13" s="16"/>
      <c r="I13" s="10"/>
      <c r="J13" s="9"/>
      <c r="K13" s="9"/>
      <c r="L13" s="9"/>
    </row>
    <row r="14" spans="1:12" ht="42" customHeight="1" x14ac:dyDescent="0.3">
      <c r="A14" s="12"/>
      <c r="B14" s="13"/>
      <c r="C14" s="17"/>
      <c r="D14" s="17"/>
      <c r="E14" s="6" t="s">
        <v>34</v>
      </c>
      <c r="F14" s="1" t="s">
        <v>13</v>
      </c>
      <c r="G14" s="15"/>
      <c r="H14" s="16"/>
      <c r="I14" s="10"/>
      <c r="J14" s="9"/>
      <c r="K14" s="9"/>
      <c r="L14" s="9"/>
    </row>
    <row r="15" spans="1:12" ht="14.4" x14ac:dyDescent="0.3">
      <c r="A15" s="12"/>
      <c r="B15" s="13"/>
      <c r="C15" s="17"/>
      <c r="D15" s="17"/>
      <c r="E15" s="5" t="s">
        <v>33</v>
      </c>
      <c r="F15" s="1" t="s">
        <v>13</v>
      </c>
      <c r="G15" s="15"/>
      <c r="H15" s="16"/>
      <c r="I15" s="10"/>
      <c r="J15" s="9"/>
      <c r="K15" s="9"/>
      <c r="L15" s="9"/>
    </row>
    <row r="16" spans="1:12" ht="14.4" x14ac:dyDescent="0.3">
      <c r="A16" s="12"/>
      <c r="B16" s="13"/>
      <c r="C16" s="17"/>
      <c r="D16" s="17"/>
      <c r="E16" s="5" t="s">
        <v>32</v>
      </c>
      <c r="F16" s="1" t="s">
        <v>13</v>
      </c>
      <c r="G16" s="15"/>
      <c r="H16" s="16"/>
      <c r="I16" s="10"/>
      <c r="J16" s="9"/>
      <c r="K16" s="9"/>
      <c r="L16" s="9"/>
    </row>
    <row r="17" spans="1:12" ht="43.2" x14ac:dyDescent="0.3">
      <c r="A17" s="12"/>
      <c r="B17" s="13"/>
      <c r="C17" s="17"/>
      <c r="D17" s="17"/>
      <c r="E17" s="8" t="s">
        <v>23</v>
      </c>
      <c r="F17" s="1" t="s">
        <v>13</v>
      </c>
      <c r="G17" s="15"/>
      <c r="H17" s="16"/>
      <c r="I17" s="10"/>
      <c r="J17" s="9"/>
      <c r="K17" s="9"/>
      <c r="L17" s="9"/>
    </row>
    <row r="18" spans="1:12" ht="28.8" x14ac:dyDescent="0.3">
      <c r="A18" s="12"/>
      <c r="B18" s="13"/>
      <c r="C18" s="17"/>
      <c r="D18" s="17"/>
      <c r="E18" s="6" t="s">
        <v>42</v>
      </c>
      <c r="F18" s="1" t="s">
        <v>13</v>
      </c>
      <c r="G18" s="15"/>
      <c r="H18" s="16"/>
      <c r="I18" s="10"/>
      <c r="J18" s="9"/>
      <c r="K18" s="9"/>
      <c r="L18" s="9"/>
    </row>
    <row r="19" spans="1:12" ht="28.8" x14ac:dyDescent="0.25">
      <c r="A19" s="12">
        <v>2</v>
      </c>
      <c r="B19" s="13" t="s">
        <v>24</v>
      </c>
      <c r="C19" s="17"/>
      <c r="D19" s="17"/>
      <c r="E19" s="7" t="s">
        <v>41</v>
      </c>
      <c r="F19" s="1" t="s">
        <v>13</v>
      </c>
      <c r="G19" s="15" t="s">
        <v>14</v>
      </c>
      <c r="H19" s="16">
        <v>37</v>
      </c>
      <c r="I19" s="10">
        <v>0</v>
      </c>
      <c r="J19" s="9">
        <f>I19*1.21</f>
        <v>0</v>
      </c>
      <c r="K19" s="9">
        <f>H19*I19</f>
        <v>0</v>
      </c>
      <c r="L19" s="9">
        <f>H19*J19</f>
        <v>0</v>
      </c>
    </row>
    <row r="20" spans="1:12" ht="28.8" x14ac:dyDescent="0.3">
      <c r="A20" s="12"/>
      <c r="B20" s="13"/>
      <c r="C20" s="17"/>
      <c r="D20" s="17"/>
      <c r="E20" s="6" t="s">
        <v>25</v>
      </c>
      <c r="F20" s="1" t="s">
        <v>13</v>
      </c>
      <c r="G20" s="15"/>
      <c r="H20" s="16"/>
      <c r="I20" s="10"/>
      <c r="J20" s="9"/>
      <c r="K20" s="9"/>
      <c r="L20" s="9"/>
    </row>
    <row r="21" spans="1:12" ht="28.8" x14ac:dyDescent="0.3">
      <c r="A21" s="12"/>
      <c r="B21" s="13"/>
      <c r="C21" s="17"/>
      <c r="D21" s="17"/>
      <c r="E21" s="6" t="s">
        <v>26</v>
      </c>
      <c r="F21" s="1" t="s">
        <v>13</v>
      </c>
      <c r="G21" s="15"/>
      <c r="H21" s="16"/>
      <c r="I21" s="10"/>
      <c r="J21" s="9"/>
      <c r="K21" s="9"/>
      <c r="L21" s="9"/>
    </row>
    <row r="22" spans="1:12" ht="28.8" x14ac:dyDescent="0.3">
      <c r="A22" s="12"/>
      <c r="B22" s="13"/>
      <c r="C22" s="17"/>
      <c r="D22" s="17"/>
      <c r="E22" s="6" t="s">
        <v>31</v>
      </c>
      <c r="F22" s="1" t="s">
        <v>13</v>
      </c>
      <c r="G22" s="15"/>
      <c r="H22" s="16"/>
      <c r="I22" s="10"/>
      <c r="J22" s="9"/>
      <c r="K22" s="9"/>
      <c r="L22" s="9"/>
    </row>
    <row r="23" spans="1:12" ht="14.4" x14ac:dyDescent="0.3">
      <c r="A23" s="12"/>
      <c r="B23" s="13"/>
      <c r="C23" s="17"/>
      <c r="D23" s="17"/>
      <c r="E23" s="5" t="s">
        <v>27</v>
      </c>
      <c r="F23" s="1" t="s">
        <v>13</v>
      </c>
      <c r="G23" s="15"/>
      <c r="H23" s="16"/>
      <c r="I23" s="10"/>
      <c r="J23" s="9"/>
      <c r="K23" s="9"/>
      <c r="L23" s="9"/>
    </row>
    <row r="24" spans="1:12" ht="28.8" x14ac:dyDescent="0.3">
      <c r="A24" s="12">
        <v>3</v>
      </c>
      <c r="B24" s="13" t="s">
        <v>18</v>
      </c>
      <c r="C24" s="14"/>
      <c r="D24" s="14"/>
      <c r="E24" s="6" t="s">
        <v>30</v>
      </c>
      <c r="F24" s="1" t="s">
        <v>13</v>
      </c>
      <c r="G24" s="15" t="s">
        <v>14</v>
      </c>
      <c r="H24" s="16">
        <v>37</v>
      </c>
      <c r="I24" s="10">
        <v>0</v>
      </c>
      <c r="J24" s="9">
        <f>I24*1.21</f>
        <v>0</v>
      </c>
      <c r="K24" s="9">
        <f>H24*I24</f>
        <v>0</v>
      </c>
      <c r="L24" s="9">
        <f>H24*J24</f>
        <v>0</v>
      </c>
    </row>
    <row r="25" spans="1:12" ht="14.4" x14ac:dyDescent="0.3">
      <c r="A25" s="12"/>
      <c r="B25" s="13"/>
      <c r="C25" s="14"/>
      <c r="D25" s="14"/>
      <c r="E25" s="5" t="s">
        <v>29</v>
      </c>
      <c r="F25" s="1" t="s">
        <v>13</v>
      </c>
      <c r="G25" s="15"/>
      <c r="H25" s="16"/>
      <c r="I25" s="10"/>
      <c r="J25" s="9"/>
      <c r="K25" s="9"/>
      <c r="L25" s="9"/>
    </row>
    <row r="26" spans="1:12" ht="14.4" x14ac:dyDescent="0.3">
      <c r="A26" s="12"/>
      <c r="B26" s="13"/>
      <c r="C26" s="14"/>
      <c r="D26" s="14"/>
      <c r="E26" s="5" t="s">
        <v>36</v>
      </c>
      <c r="F26" s="1" t="s">
        <v>13</v>
      </c>
      <c r="G26" s="15"/>
      <c r="H26" s="16"/>
      <c r="I26" s="10"/>
      <c r="J26" s="9"/>
      <c r="K26" s="9"/>
      <c r="L26" s="9"/>
    </row>
    <row r="27" spans="1:12" ht="14.4" x14ac:dyDescent="0.3">
      <c r="A27" s="12"/>
      <c r="B27" s="13"/>
      <c r="C27" s="14"/>
      <c r="D27" s="14"/>
      <c r="E27" s="5" t="s">
        <v>28</v>
      </c>
      <c r="F27" s="1" t="s">
        <v>13</v>
      </c>
      <c r="G27" s="15"/>
      <c r="H27" s="16"/>
      <c r="I27" s="10"/>
      <c r="J27" s="9"/>
      <c r="K27" s="9"/>
      <c r="L27" s="9"/>
    </row>
    <row r="28" spans="1:12" ht="14.4" x14ac:dyDescent="0.3">
      <c r="A28" s="12"/>
      <c r="B28" s="13"/>
      <c r="C28" s="14"/>
      <c r="D28" s="14"/>
      <c r="E28" s="5" t="s">
        <v>37</v>
      </c>
      <c r="F28" s="1" t="s">
        <v>13</v>
      </c>
      <c r="G28" s="15"/>
      <c r="H28" s="16"/>
      <c r="I28" s="10"/>
      <c r="J28" s="9"/>
      <c r="K28" s="9"/>
      <c r="L28" s="9"/>
    </row>
    <row r="29" spans="1:12" ht="17.399999999999999" x14ac:dyDescent="0.3">
      <c r="A29" s="11" t="s">
        <v>15</v>
      </c>
      <c r="B29" s="11"/>
      <c r="C29" s="11"/>
      <c r="D29" s="11"/>
      <c r="E29" s="11"/>
      <c r="F29" s="11"/>
      <c r="G29" s="11"/>
      <c r="H29" s="11"/>
      <c r="I29" s="11"/>
      <c r="J29" s="11"/>
      <c r="K29" s="4">
        <f>SUM(K7:K28)</f>
        <v>0</v>
      </c>
      <c r="L29" s="4">
        <f>SUM(L7:L28)</f>
        <v>0</v>
      </c>
    </row>
  </sheetData>
  <mergeCells count="37">
    <mergeCell ref="A1:B1"/>
    <mergeCell ref="C1:L1"/>
    <mergeCell ref="A2:B2"/>
    <mergeCell ref="C2:L2"/>
    <mergeCell ref="A6:L6"/>
    <mergeCell ref="A3:L4"/>
    <mergeCell ref="I7:I18"/>
    <mergeCell ref="J7:J18"/>
    <mergeCell ref="K7:K18"/>
    <mergeCell ref="L7:L18"/>
    <mergeCell ref="A19:A23"/>
    <mergeCell ref="B19:B23"/>
    <mergeCell ref="C19:C23"/>
    <mergeCell ref="D19:D23"/>
    <mergeCell ref="G19:G23"/>
    <mergeCell ref="H19:H23"/>
    <mergeCell ref="A7:A18"/>
    <mergeCell ref="B7:B18"/>
    <mergeCell ref="C7:C18"/>
    <mergeCell ref="D7:D18"/>
    <mergeCell ref="G7:G18"/>
    <mergeCell ref="H7:H18"/>
    <mergeCell ref="A29:J29"/>
    <mergeCell ref="A24:A28"/>
    <mergeCell ref="B24:B28"/>
    <mergeCell ref="C24:C28"/>
    <mergeCell ref="D24:D28"/>
    <mergeCell ref="G24:G28"/>
    <mergeCell ref="H24:H28"/>
    <mergeCell ref="L24:L28"/>
    <mergeCell ref="I19:I23"/>
    <mergeCell ref="J19:J23"/>
    <mergeCell ref="K19:K23"/>
    <mergeCell ref="L19:L23"/>
    <mergeCell ref="I24:I28"/>
    <mergeCell ref="J24:J28"/>
    <mergeCell ref="K24:K28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3407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08 NPO - iPad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Michal Štekl</cp:lastModifiedBy>
  <cp:revision>10</cp:revision>
  <cp:lastPrinted>2024-05-09T15:26:39Z</cp:lastPrinted>
  <dcterms:created xsi:type="dcterms:W3CDTF">2018-03-14T06:12:21Z</dcterms:created>
  <dcterms:modified xsi:type="dcterms:W3CDTF">2024-05-15T11:32:30Z</dcterms:modified>
  <dc:language>cs-CZ</dc:language>
</cp:coreProperties>
</file>