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ompl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<sst xmlns="http://schemas.openxmlformats.org/spreadsheetml/2006/main" count="58" uniqueCount="58">
  <si>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Hostinné děkanský kostel Nejsvětější Trojice</t>
  </si>
  <si>
    <t xml:space="preserve">Restaurování varhanního stroje - dílčí rozpočet pouze pro etapu positiv, hrací stůl a vzduchové hospodářství</t>
  </si>
  <si>
    <t xml:space="preserve">poř. č.</t>
  </si>
  <si>
    <t xml:space="preserve">Rozpis prací pro restaurování varhan – I. Etapa - Positiv, měchová konstrukce, hrací stůl, montáž a intonace</t>
  </si>
  <si>
    <t xml:space="preserve">Práce pro I. Etapu  - restaurování positivu a vzduchu</t>
  </si>
  <si>
    <t xml:space="preserve">1.</t>
  </si>
  <si>
    <t xml:space="preserve">Rozebrání varhanního stroje, čištění na místě - 1. díl</t>
  </si>
  <si>
    <t xml:space="preserve">2.</t>
  </si>
  <si>
    <t xml:space="preserve">Zajištění naložení, převozu a složení a adekvátní uložení varhanního stroje  - 1. díl</t>
  </si>
  <si>
    <t xml:space="preserve">3.</t>
  </si>
  <si>
    <t xml:space="preserve">Celkové vyčištění všech částí stroje v dílně, odstranění nepůvodních pneumatických dodatků  odstranění nátěrů a přelepů suchou parou a dalšími postupy  - 1. díl</t>
  </si>
  <si>
    <t xml:space="preserve">4.</t>
  </si>
  <si>
    <t xml:space="preserve">Restaurování a rekonstrukce truhlářské podstaty varhanních skříní (bez polychromie) - 1. díl</t>
  </si>
  <si>
    <t xml:space="preserve">5.</t>
  </si>
  <si>
    <t xml:space="preserve">Čištění a konzervace vnitřní plochy varhanní skříně  - 1. díl</t>
  </si>
  <si>
    <t xml:space="preserve">11.</t>
  </si>
  <si>
    <t xml:space="preserve">Vzdušnice positivu -  demontáž, očištění, sejmutí okožení</t>
  </si>
  <si>
    <t xml:space="preserve">12.</t>
  </si>
  <si>
    <t xml:space="preserve">Vzdušnice positivu -  restaurátorské práce (petrifikace dle výsledků průzkumu,
voskování  dynamické prolévaní nové okožení)</t>
  </si>
  <si>
    <t xml:space="preserve">13.</t>
  </si>
  <si>
    <t xml:space="preserve">Vzdušnice positivu -  restaurování ventilové komory a ventilů, výměna okožení, obnova pulpet)</t>
  </si>
  <si>
    <t xml:space="preserve">14.</t>
  </si>
  <si>
    <t xml:space="preserve">Píšťalnice positivu -  očištění, konzervace, petrifikace podle výsledků průzkumu, restaurátorské doplnění či rekonstrukce podle výsledků průzkumu, kontrola a utěsnění rozvodů</t>
  </si>
  <si>
    <t xml:space="preserve">15.</t>
  </si>
  <si>
    <t xml:space="preserve">Stoličky a stojánky positivu -  očištění, konzervace, restaurování a rekonstrukce podle</t>
  </si>
  <si>
    <t xml:space="preserve">22.</t>
  </si>
  <si>
    <t xml:space="preserve">Hrací traktura positivu - očištěni, konzervace, restaurování a rekonstrukce podle výsledků průzkumu výměna vadného kování  vymezení vůlí  regulace apod.</t>
  </si>
  <si>
    <t xml:space="preserve">25.</t>
  </si>
  <si>
    <t xml:space="preserve">Registratura positivu -  očištění, konzervace, restaurování a rekonstrukce podle výsledků průzkumu, vymezení vůlí, regulace apod.</t>
  </si>
  <si>
    <t xml:space="preserve">27.</t>
  </si>
  <si>
    <t xml:space="preserve">Rekonstrukce vzduchové soustavy a jejich nosné konstrukce</t>
  </si>
  <si>
    <t xml:space="preserve">29.</t>
  </si>
  <si>
    <t xml:space="preserve">Restaurování a rekonstrukce vzduchovodů - 1. díl</t>
  </si>
  <si>
    <t xml:space="preserve">32.</t>
  </si>
  <si>
    <t xml:space="preserve">Rekonstrukce manuálových klaviatur</t>
  </si>
  <si>
    <t xml:space="preserve">33.</t>
  </si>
  <si>
    <t xml:space="preserve">Zhotovení repliky pedálové klaviatury</t>
  </si>
  <si>
    <t xml:space="preserve">34.</t>
  </si>
  <si>
    <t xml:space="preserve">Restaurování manubrií</t>
  </si>
  <si>
    <t xml:space="preserve">35.</t>
  </si>
  <si>
    <t xml:space="preserve">Rekonstrukce rejstříkových štítků</t>
  </si>
  <si>
    <t xml:space="preserve">36.</t>
  </si>
  <si>
    <t xml:space="preserve">Restaurování ostatních částí hracího stolu</t>
  </si>
  <si>
    <t xml:space="preserve">38.</t>
  </si>
  <si>
    <t xml:space="preserve">Restaurování a rekonstrukce cínových píšťal positivu</t>
  </si>
  <si>
    <t xml:space="preserve">41.</t>
  </si>
  <si>
    <t xml:space="preserve">Restaurování a rekonstrukce dřevěných píšťal positivu</t>
  </si>
  <si>
    <t xml:space="preserve">43.</t>
  </si>
  <si>
    <t xml:space="preserve">Dílenská předintonace píšťal</t>
  </si>
  <si>
    <t xml:space="preserve">44.</t>
  </si>
  <si>
    <t xml:space="preserve">Zajištění převozu varhanního stroje</t>
  </si>
  <si>
    <t xml:space="preserve">45.</t>
  </si>
  <si>
    <t xml:space="preserve">Montáž varhan</t>
  </si>
  <si>
    <t xml:space="preserve">46.</t>
  </si>
  <si>
    <t xml:space="preserve">Zvukové zkoušky, stanovení optimálního tlaku vzduchu, závěrečná intonace a ladění</t>
  </si>
  <si>
    <t xml:space="preserve">Cena celkem bez DPH stroj</t>
  </si>
  <si>
    <t xml:space="preserve">DPH (21%)</t>
  </si>
  <si>
    <t xml:space="preserve">Cena celkem včetně DPH (21%) stroj i skříň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</si>
</sst>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_-* #,##0\ [$Kč-405]_-;\-* #,##0\ [$Kč-405]_-;_-* \-??\ [$Kč-405]_-;_-@_-"/>
  </numFmts>
  <fonts count="9">
    <font>
      <sz val="10"/>
      <color rgb="FF000000"/>
      <name val="Times New Roman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38"/>
    </font>
    <font>
      <b val="true"/>
      <sz val="16"/>
      <name val="Times New Roman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u val="single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thin"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double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2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systému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33203125" defaultRowHeight="12.75" zeroHeight="false" outlineLevelRow="0" outlineLevelCol="0"/>
  <cols>
    <col collapsed="false" customWidth="true" hidden="false" outlineLevel="0" max="1" min="1" style="1" width="10.66"/>
    <col collapsed="false" customWidth="true" hidden="false" outlineLevel="0" max="2" min="2" style="2" width="92.33"/>
    <col collapsed="false" customWidth="true" hidden="false" outlineLevel="0" max="3" min="3" style="2" width="18.11"/>
    <col collapsed="false" customWidth="false" hidden="false" outlineLevel="0" max="16384" min="4" style="2" width="9.33"/>
  </cols>
  <sheetData>
    <row r="1" customFormat="false" ht="37.5" hidden="false" customHeight="true" outlineLevel="0" collapsed="false">
      <c r="A1" s="3" t="s">
        <v>0</v>
      </c>
      <c r="B1" s="3"/>
      <c r="C1" s="3"/>
    </row>
    <row r="2" customFormat="false" ht="24" hidden="false" customHeight="true" outlineLevel="0" collapsed="false">
      <c r="A2" s="4" t="s">
        <v>1</v>
      </c>
      <c r="B2" s="4"/>
      <c r="C2" s="4"/>
    </row>
    <row r="3" s="8" customFormat="true" ht="51" hidden="false" customHeight="true" outlineLevel="0" collapsed="false">
      <c r="A3" s="5" t="s">
        <v>2</v>
      </c>
      <c r="B3" s="6" t="s">
        <v>3</v>
      </c>
      <c r="C3" s="7" t="s">
        <v>4</v>
      </c>
    </row>
    <row r="4" customFormat="false" ht="12.75" hidden="false" customHeight="false" outlineLevel="0" collapsed="false">
      <c r="A4" s="9" t="s">
        <v>5</v>
      </c>
      <c r="B4" s="10" t="s">
        <v>6</v>
      </c>
      <c r="C4" s="11" t="n">
        <v>0</v>
      </c>
    </row>
    <row r="5" customFormat="false" ht="12.75" hidden="false" customHeight="false" outlineLevel="0" collapsed="false">
      <c r="A5" s="9" t="s">
        <v>7</v>
      </c>
      <c r="B5" s="10" t="s">
        <v>8</v>
      </c>
      <c r="C5" s="11" t="n">
        <v>0</v>
      </c>
    </row>
    <row r="6" customFormat="false" ht="24.05" hidden="false" customHeight="false" outlineLevel="0" collapsed="false">
      <c r="A6" s="9" t="s">
        <v>9</v>
      </c>
      <c r="B6" s="10" t="s">
        <v>10</v>
      </c>
      <c r="C6" s="11" t="n">
        <v>0</v>
      </c>
    </row>
    <row r="7" customFormat="false" ht="12.75" hidden="false" customHeight="false" outlineLevel="0" collapsed="false">
      <c r="A7" s="9" t="s">
        <v>11</v>
      </c>
      <c r="B7" s="10" t="s">
        <v>12</v>
      </c>
      <c r="C7" s="11" t="n">
        <v>0</v>
      </c>
    </row>
    <row r="8" customFormat="false" ht="12.75" hidden="false" customHeight="false" outlineLevel="0" collapsed="false">
      <c r="A8" s="9" t="s">
        <v>13</v>
      </c>
      <c r="B8" s="10" t="s">
        <v>14</v>
      </c>
      <c r="C8" s="11" t="n">
        <v>0</v>
      </c>
    </row>
    <row r="9" customFormat="false" ht="12.75" hidden="false" customHeight="false" outlineLevel="0" collapsed="false">
      <c r="A9" s="9" t="s">
        <v>15</v>
      </c>
      <c r="B9" s="10" t="s">
        <v>16</v>
      </c>
      <c r="C9" s="11" t="n">
        <v>0</v>
      </c>
    </row>
    <row r="10" customFormat="false" ht="24.05" hidden="false" customHeight="false" outlineLevel="0" collapsed="false">
      <c r="A10" s="9" t="s">
        <v>17</v>
      </c>
      <c r="B10" s="10" t="s">
        <v>18</v>
      </c>
      <c r="C10" s="11" t="n">
        <v>0</v>
      </c>
    </row>
    <row r="11" customFormat="false" ht="12.75" hidden="false" customHeight="false" outlineLevel="0" collapsed="false">
      <c r="A11" s="9" t="s">
        <v>19</v>
      </c>
      <c r="B11" s="10" t="s">
        <v>20</v>
      </c>
      <c r="C11" s="11" t="n">
        <v>0</v>
      </c>
    </row>
    <row r="12" customFormat="false" ht="24.05" hidden="false" customHeight="false" outlineLevel="0" collapsed="false">
      <c r="A12" s="9" t="s">
        <v>21</v>
      </c>
      <c r="B12" s="10" t="s">
        <v>22</v>
      </c>
      <c r="C12" s="11" t="n">
        <v>0</v>
      </c>
    </row>
    <row r="13" customFormat="false" ht="12.75" hidden="false" customHeight="false" outlineLevel="0" collapsed="false">
      <c r="A13" s="9" t="s">
        <v>23</v>
      </c>
      <c r="B13" s="10" t="s">
        <v>24</v>
      </c>
      <c r="C13" s="11" t="n">
        <v>0</v>
      </c>
    </row>
    <row r="14" customFormat="false" ht="24.05" hidden="false" customHeight="false" outlineLevel="0" collapsed="false">
      <c r="A14" s="9" t="s">
        <v>25</v>
      </c>
      <c r="B14" s="10" t="s">
        <v>26</v>
      </c>
      <c r="C14" s="11" t="n">
        <v>0</v>
      </c>
    </row>
    <row r="15" customFormat="false" ht="24.05" hidden="false" customHeight="false" outlineLevel="0" collapsed="false">
      <c r="A15" s="9" t="s">
        <v>27</v>
      </c>
      <c r="B15" s="10" t="s">
        <v>28</v>
      </c>
      <c r="C15" s="11" t="n">
        <v>0</v>
      </c>
    </row>
    <row r="16" customFormat="false" ht="12.75" hidden="false" customHeight="false" outlineLevel="0" collapsed="false">
      <c r="A16" s="9" t="s">
        <v>29</v>
      </c>
      <c r="B16" s="10" t="s">
        <v>30</v>
      </c>
      <c r="C16" s="11" t="n">
        <v>0</v>
      </c>
    </row>
    <row r="17" customFormat="false" ht="12.75" hidden="false" customHeight="false" outlineLevel="0" collapsed="false">
      <c r="A17" s="9" t="s">
        <v>31</v>
      </c>
      <c r="B17" s="10" t="s">
        <v>32</v>
      </c>
      <c r="C17" s="11" t="n">
        <v>0</v>
      </c>
    </row>
    <row r="18" customFormat="false" ht="12.75" hidden="false" customHeight="false" outlineLevel="0" collapsed="false">
      <c r="A18" s="9" t="s">
        <v>33</v>
      </c>
      <c r="B18" s="10" t="s">
        <v>34</v>
      </c>
      <c r="C18" s="11" t="n">
        <v>0</v>
      </c>
    </row>
    <row r="19" customFormat="false" ht="12.75" hidden="false" customHeight="false" outlineLevel="0" collapsed="false">
      <c r="A19" s="9" t="s">
        <v>35</v>
      </c>
      <c r="B19" s="10" t="s">
        <v>36</v>
      </c>
      <c r="C19" s="11" t="n">
        <v>0</v>
      </c>
    </row>
    <row r="20" customFormat="false" ht="12.75" hidden="false" customHeight="false" outlineLevel="0" collapsed="false">
      <c r="A20" s="9" t="s">
        <v>37</v>
      </c>
      <c r="B20" s="10" t="s">
        <v>38</v>
      </c>
      <c r="C20" s="11" t="n">
        <v>0</v>
      </c>
    </row>
    <row r="21" customFormat="false" ht="12.75" hidden="false" customHeight="false" outlineLevel="0" collapsed="false">
      <c r="A21" s="9" t="s">
        <v>39</v>
      </c>
      <c r="B21" s="10" t="s">
        <v>40</v>
      </c>
      <c r="C21" s="11" t="n">
        <v>0</v>
      </c>
    </row>
    <row r="22" customFormat="false" ht="12.75" hidden="false" customHeight="false" outlineLevel="0" collapsed="false">
      <c r="A22" s="9" t="s">
        <v>41</v>
      </c>
      <c r="B22" s="10" t="s">
        <v>42</v>
      </c>
      <c r="C22" s="11" t="n">
        <v>0</v>
      </c>
    </row>
    <row r="23" customFormat="false" ht="12.75" hidden="false" customHeight="false" outlineLevel="0" collapsed="false">
      <c r="A23" s="9" t="s">
        <v>43</v>
      </c>
      <c r="B23" s="10" t="s">
        <v>44</v>
      </c>
      <c r="C23" s="11" t="n">
        <v>0</v>
      </c>
    </row>
    <row r="24" customFormat="false" ht="12.75" hidden="false" customHeight="false" outlineLevel="0" collapsed="false">
      <c r="A24" s="9" t="s">
        <v>45</v>
      </c>
      <c r="B24" s="10" t="s">
        <v>46</v>
      </c>
      <c r="C24" s="11" t="n">
        <v>0</v>
      </c>
    </row>
    <row r="25" customFormat="false" ht="12.75" hidden="false" customHeight="false" outlineLevel="0" collapsed="false">
      <c r="A25" s="9" t="s">
        <v>47</v>
      </c>
      <c r="B25" s="12" t="s">
        <v>48</v>
      </c>
      <c r="C25" s="11" t="n">
        <v>0</v>
      </c>
    </row>
    <row r="26" customFormat="false" ht="12.75" hidden="false" customHeight="false" outlineLevel="0" collapsed="false">
      <c r="A26" s="13" t="s">
        <v>49</v>
      </c>
      <c r="B26" s="14" t="s">
        <v>50</v>
      </c>
      <c r="C26" s="11" t="n">
        <v>0</v>
      </c>
    </row>
    <row r="27" customFormat="false" ht="12.75" hidden="false" customHeight="false" outlineLevel="0" collapsed="false">
      <c r="A27" s="13" t="s">
        <v>51</v>
      </c>
      <c r="B27" s="14" t="s">
        <v>52</v>
      </c>
      <c r="C27" s="11" t="n">
        <v>0</v>
      </c>
    </row>
    <row r="28" customFormat="false" ht="12.75" hidden="false" customHeight="false" outlineLevel="0" collapsed="false">
      <c r="A28" s="13" t="s">
        <v>53</v>
      </c>
      <c r="B28" s="14" t="s">
        <v>54</v>
      </c>
      <c r="C28" s="11" t="n">
        <v>0</v>
      </c>
    </row>
    <row r="29" customFormat="false" ht="12.75" hidden="false" customHeight="false" outlineLevel="0" collapsed="false">
      <c r="A29" s="15"/>
      <c r="B29" s="16"/>
      <c r="C29" s="17"/>
    </row>
    <row r="30" customFormat="false" ht="17.25" hidden="false" customHeight="true" outlineLevel="0" collapsed="false">
      <c r="A30" s="18"/>
      <c r="B30" s="19" t="s">
        <v>55</v>
      </c>
      <c r="C30" s="20" t="n">
        <f aca="false">SUM(C4:C28)</f>
        <v>0</v>
      </c>
    </row>
    <row r="31" customFormat="false" ht="15" hidden="false" customHeight="true" outlineLevel="0" collapsed="false">
      <c r="A31" s="21"/>
      <c r="B31" s="22" t="s">
        <v>56</v>
      </c>
      <c r="C31" s="23" t="n">
        <f aca="false">0.21*C30</f>
        <v>0</v>
      </c>
    </row>
    <row r="32" customFormat="false" ht="19.5" hidden="false" customHeight="true" outlineLevel="0" collapsed="false">
      <c r="A32" s="24"/>
      <c r="B32" s="25" t="s">
        <v>57</v>
      </c>
      <c r="C32" s="26" t="n">
        <f aca="false">C30+C31</f>
        <v>0</v>
      </c>
    </row>
    <row r="33" customFormat="false" ht="13.5" hidden="false" customHeight="false" outlineLevel="0" collapsed="false"/>
  </sheetData>
  <mergeCells count="2">
    <mergeCell ref="A1:C1"/>
    <mergeCell ref="A2:C2"/>
  </mergeCells>
  <printOptions headings="false" gridLines="false" gridLinesSet="true" horizontalCentered="true" verticalCentered="false"/>
  <pageMargins left="0.236111111111111" right="0.236111111111111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LibreOffice/24.8.2.1$Windows_x86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2021-05-04T12:57:36Z</dcterms:created>
  <dc:creator>Boris</dc:creator>
  <dc:description/>
  <dc:language>cs-CZ</dc:language>
  <cp:lastModifiedBy/>
  <cp:lastPrinted>2021-08-13T13:59:02Z</cp:lastPrinted>
  <dcterms:modified xsi:type="dcterms:W3CDTF">2024-10-10T13:06:02Z</dcterms:modified>
  <cp:revision>1</cp:revision>
  <dc:subject/>
  <dc:title>SPR-BudovaB20120810130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