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0" windowWidth="11340" windowHeight="6795" activeTab="0"/>
  </bookViews>
  <sheets>
    <sheet name="List1" sheetId="1" r:id="rId1"/>
  </sheets>
  <externalReferences>
    <externalReference r:id="rId4"/>
  </externalReferences>
  <definedNames>
    <definedName name="_xlfn.IFERROR" hidden="1">#NAME?</definedName>
    <definedName name="_xlnm.Print_Titles" localSheetId="0">'List1'!$A:$A</definedName>
  </definedNames>
  <calcPr fullCalcOnLoad="1"/>
</workbook>
</file>

<file path=xl/sharedStrings.xml><?xml version="1.0" encoding="utf-8"?>
<sst xmlns="http://schemas.openxmlformats.org/spreadsheetml/2006/main" count="290" uniqueCount="35">
  <si>
    <t xml:space="preserve">Pracoviště:   </t>
  </si>
  <si>
    <t>Věk</t>
  </si>
  <si>
    <t>31 - 40 let</t>
  </si>
  <si>
    <t>41 - 50 let</t>
  </si>
  <si>
    <t>51 - 60 let</t>
  </si>
  <si>
    <t>x</t>
  </si>
  <si>
    <t>Datum:</t>
  </si>
  <si>
    <t xml:space="preserve">Zpracoval: </t>
  </si>
  <si>
    <t>Telefon:</t>
  </si>
  <si>
    <t xml:space="preserve">   1. tarifní třída (201) - odborný pracovník výzkumu a vývoje</t>
  </si>
  <si>
    <t xml:space="preserve">   2. tarifní třída (202) - doktorand</t>
  </si>
  <si>
    <t xml:space="preserve">  3. tarifní třída (103) - postdoktorand</t>
  </si>
  <si>
    <t xml:space="preserve">   4. tarifní třída (104) - vědecký asistent</t>
  </si>
  <si>
    <t xml:space="preserve">   5. tarifní třída (105) - vědecký pracovník</t>
  </si>
  <si>
    <t xml:space="preserve">   6. tarifní třída (106) - vedoucí vědecký pracovník</t>
  </si>
  <si>
    <t xml:space="preserve">   Celkem kategorie 1 - výzkumní pracovníci</t>
  </si>
  <si>
    <t xml:space="preserve">   Celkem kategorie 2 - ostatní vysokoškolsky vzdělaní pracovníci výzkumných útvarů</t>
  </si>
  <si>
    <t xml:space="preserve">   Kategorie 1 - výzkumní pracovníci </t>
  </si>
  <si>
    <t>Ženy</t>
  </si>
  <si>
    <t>Muži</t>
  </si>
  <si>
    <t>Celkem</t>
  </si>
  <si>
    <t>do 30 let</t>
  </si>
  <si>
    <t>nad 60 let</t>
  </si>
  <si>
    <t>Z toho: ve  věd. vých.</t>
  </si>
  <si>
    <t>Prům.přep. počet zam. celkem</t>
  </si>
  <si>
    <t>Kategorie 2 - ostatní VŠ vzdělaní pracovníci výzkumných útvarů</t>
  </si>
  <si>
    <t>z toho: ve ved. funkcích</t>
  </si>
  <si>
    <t>Fyzický počet zam. k posl.dni</t>
  </si>
  <si>
    <t>Mzdy celkem</t>
  </si>
  <si>
    <t>z toho: ve věd. funkcích</t>
  </si>
  <si>
    <t>Prům. měs. výdělek</t>
  </si>
  <si>
    <t>Období od:</t>
  </si>
  <si>
    <t>Období do:</t>
  </si>
  <si>
    <t>Věková struktura vysokoškolsky vzdělaných pracovníků výzkumných útvarů pracoviště v roce 2017</t>
  </si>
  <si>
    <t>Email: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</si>
</sst>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/yy"/>
    <numFmt numFmtId="166" formatCode="d\.\ mmmm\ yyyy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  <numFmt numFmtId="172" formatCode="#,##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#,##0.00\ &quot;Kč&quot;"/>
    <numFmt numFmtId="178" formatCode="#,##0.0\ &quot;Kč&quot;"/>
    <numFmt numFmtId="179" formatCode="#,##0\ &quot;Kč&quot;"/>
    <numFmt numFmtId="180" formatCode="#,##0.000\ &quot;Kč&quot;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/>
      <protection/>
    </xf>
    <xf numFmtId="3" fontId="8" fillId="0" borderId="14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center"/>
      <protection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5" xfId="0" applyNumberFormat="1" applyFont="1" applyBorder="1" applyAlignment="1" applyProtection="1">
      <alignment horizontal="center"/>
      <protection/>
    </xf>
    <xf numFmtId="4" fontId="5" fillId="33" borderId="17" xfId="0" applyNumberFormat="1" applyFont="1" applyFill="1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4" fontId="5" fillId="0" borderId="17" xfId="0" applyNumberFormat="1" applyFont="1" applyFill="1" applyBorder="1" applyAlignment="1" applyProtection="1">
      <alignment/>
      <protection locked="0"/>
    </xf>
    <xf numFmtId="4" fontId="5" fillId="0" borderId="17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4" fontId="5" fillId="0" borderId="26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center"/>
      <protection/>
    </xf>
    <xf numFmtId="4" fontId="5" fillId="0" borderId="20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4" fontId="5" fillId="0" borderId="26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 locked="0"/>
    </xf>
    <xf numFmtId="3" fontId="5" fillId="0" borderId="31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4" fontId="5" fillId="34" borderId="32" xfId="0" applyNumberFormat="1" applyFont="1" applyFill="1" applyBorder="1" applyAlignment="1" applyProtection="1">
      <alignment/>
      <protection/>
    </xf>
    <xf numFmtId="4" fontId="5" fillId="34" borderId="10" xfId="0" applyNumberFormat="1" applyFont="1" applyFill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wrapText="1"/>
      <protection/>
    </xf>
    <xf numFmtId="4" fontId="5" fillId="34" borderId="11" xfId="0" applyNumberFormat="1" applyFont="1" applyFill="1" applyBorder="1" applyAlignment="1" applyProtection="1">
      <alignment/>
      <protection/>
    </xf>
    <xf numFmtId="4" fontId="5" fillId="34" borderId="28" xfId="0" applyNumberFormat="1" applyFont="1" applyFill="1" applyBorder="1" applyAlignment="1" applyProtection="1">
      <alignment/>
      <protection/>
    </xf>
    <xf numFmtId="179" fontId="5" fillId="34" borderId="10" xfId="0" applyNumberFormat="1" applyFont="1" applyFill="1" applyBorder="1" applyAlignment="1" applyProtection="1">
      <alignment/>
      <protection/>
    </xf>
    <xf numFmtId="179" fontId="5" fillId="34" borderId="11" xfId="0" applyNumberFormat="1" applyFont="1" applyFill="1" applyBorder="1" applyAlignment="1" applyProtection="1">
      <alignment/>
      <protection/>
    </xf>
    <xf numFmtId="179" fontId="5" fillId="34" borderId="28" xfId="0" applyNumberFormat="1" applyFont="1" applyFill="1" applyBorder="1" applyAlignment="1" applyProtection="1">
      <alignment/>
      <protection/>
    </xf>
    <xf numFmtId="179" fontId="5" fillId="0" borderId="25" xfId="0" applyNumberFormat="1" applyFont="1" applyBorder="1" applyAlignment="1" applyProtection="1">
      <alignment/>
      <protection/>
    </xf>
    <xf numFmtId="4" fontId="5" fillId="34" borderId="35" xfId="0" applyNumberFormat="1" applyFont="1" applyFill="1" applyBorder="1" applyAlignment="1" applyProtection="1">
      <alignment/>
      <protection/>
    </xf>
    <xf numFmtId="4" fontId="5" fillId="34" borderId="36" xfId="0" applyNumberFormat="1" applyFont="1" applyFill="1" applyBorder="1" applyAlignment="1" applyProtection="1">
      <alignment/>
      <protection/>
    </xf>
    <xf numFmtId="4" fontId="5" fillId="34" borderId="3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79" fontId="5" fillId="0" borderId="39" xfId="0" applyNumberFormat="1" applyFont="1" applyBorder="1" applyAlignment="1" applyProtection="1">
      <alignment/>
      <protection/>
    </xf>
    <xf numFmtId="179" fontId="5" fillId="0" borderId="40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179" fontId="5" fillId="0" borderId="41" xfId="0" applyNumberFormat="1" applyFont="1" applyBorder="1" applyAlignment="1" applyProtection="1">
      <alignment/>
      <protection/>
    </xf>
    <xf numFmtId="179" fontId="5" fillId="0" borderId="42" xfId="0" applyNumberFormat="1" applyFont="1" applyBorder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179" fontId="5" fillId="0" borderId="20" xfId="0" applyNumberFormat="1" applyFont="1" applyBorder="1" applyAlignment="1" applyProtection="1">
      <alignment/>
      <protection/>
    </xf>
    <xf numFmtId="179" fontId="5" fillId="0" borderId="43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44" xfId="0" applyNumberFormat="1" applyFont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45" xfId="0" applyNumberFormat="1" applyFont="1" applyBorder="1" applyAlignment="1" applyProtection="1">
      <alignment/>
      <protection/>
    </xf>
    <xf numFmtId="179" fontId="5" fillId="0" borderId="28" xfId="0" applyNumberFormat="1" applyFont="1" applyFill="1" applyBorder="1" applyAlignment="1" applyProtection="1">
      <alignment/>
      <protection/>
    </xf>
    <xf numFmtId="179" fontId="5" fillId="0" borderId="46" xfId="0" applyNumberFormat="1" applyFont="1" applyBorder="1" applyAlignment="1" applyProtection="1">
      <alignment/>
      <protection/>
    </xf>
    <xf numFmtId="179" fontId="5" fillId="0" borderId="47" xfId="0" applyNumberFormat="1" applyFont="1" applyBorder="1" applyAlignment="1" applyProtection="1">
      <alignment/>
      <protection/>
    </xf>
    <xf numFmtId="4" fontId="5" fillId="34" borderId="48" xfId="0" applyNumberFormat="1" applyFont="1" applyFill="1" applyBorder="1" applyAlignment="1" applyProtection="1">
      <alignment/>
      <protection/>
    </xf>
    <xf numFmtId="4" fontId="5" fillId="34" borderId="49" xfId="0" applyNumberFormat="1" applyFont="1" applyFill="1" applyBorder="1" applyAlignment="1" applyProtection="1">
      <alignment/>
      <protection/>
    </xf>
    <xf numFmtId="4" fontId="5" fillId="34" borderId="50" xfId="0" applyNumberFormat="1" applyFont="1" applyFill="1" applyBorder="1" applyAlignment="1" applyProtection="1">
      <alignment/>
      <protection/>
    </xf>
    <xf numFmtId="4" fontId="5" fillId="34" borderId="38" xfId="0" applyNumberFormat="1" applyFont="1" applyFill="1" applyBorder="1" applyAlignment="1" applyProtection="1">
      <alignment/>
      <protection/>
    </xf>
    <xf numFmtId="4" fontId="5" fillId="34" borderId="51" xfId="0" applyNumberFormat="1" applyFont="1" applyFill="1" applyBorder="1" applyAlignment="1" applyProtection="1">
      <alignment/>
      <protection/>
    </xf>
    <xf numFmtId="4" fontId="5" fillId="0" borderId="50" xfId="0" applyNumberFormat="1" applyFont="1" applyFill="1" applyBorder="1" applyAlignment="1" applyProtection="1">
      <alignment/>
      <protection/>
    </xf>
    <xf numFmtId="4" fontId="5" fillId="0" borderId="51" xfId="0" applyNumberFormat="1" applyFont="1" applyFill="1" applyBorder="1" applyAlignment="1" applyProtection="1">
      <alignment/>
      <protection/>
    </xf>
    <xf numFmtId="179" fontId="5" fillId="0" borderId="52" xfId="0" applyNumberFormat="1" applyFont="1" applyBorder="1" applyAlignment="1" applyProtection="1">
      <alignment/>
      <protection/>
    </xf>
    <xf numFmtId="3" fontId="5" fillId="0" borderId="29" xfId="0" applyNumberFormat="1" applyFont="1" applyBorder="1" applyAlignment="1" applyProtection="1">
      <alignment horizontal="center"/>
      <protection/>
    </xf>
    <xf numFmtId="179" fontId="5" fillId="0" borderId="53" xfId="0" applyNumberFormat="1" applyFont="1" applyBorder="1" applyAlignment="1" applyProtection="1">
      <alignment/>
      <protection/>
    </xf>
    <xf numFmtId="4" fontId="5" fillId="0" borderId="32" xfId="0" applyNumberFormat="1" applyFont="1" applyBorder="1" applyAlignment="1" applyProtection="1">
      <alignment/>
      <protection/>
    </xf>
    <xf numFmtId="4" fontId="5" fillId="0" borderId="48" xfId="0" applyNumberFormat="1" applyFont="1" applyBorder="1" applyAlignment="1" applyProtection="1">
      <alignment/>
      <protection/>
    </xf>
    <xf numFmtId="4" fontId="5" fillId="0" borderId="49" xfId="0" applyNumberFormat="1" applyFont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3" fontId="6" fillId="0" borderId="54" xfId="0" applyNumberFormat="1" applyFont="1" applyBorder="1" applyAlignment="1" applyProtection="1">
      <alignment horizontal="center" vertical="center" wrapText="1"/>
      <protection/>
    </xf>
    <xf numFmtId="3" fontId="6" fillId="0" borderId="55" xfId="0" applyNumberFormat="1" applyFont="1" applyBorder="1" applyAlignment="1" applyProtection="1">
      <alignment horizontal="center" vertical="center" wrapText="1"/>
      <protection/>
    </xf>
    <xf numFmtId="3" fontId="6" fillId="0" borderId="20" xfId="0" applyNumberFormat="1" applyFont="1" applyBorder="1" applyAlignment="1" applyProtection="1">
      <alignment horizontal="center" vertical="center" wrapText="1"/>
      <protection/>
    </xf>
    <xf numFmtId="4" fontId="6" fillId="0" borderId="54" xfId="0" applyNumberFormat="1" applyFont="1" applyBorder="1" applyAlignment="1" applyProtection="1">
      <alignment horizontal="center" vertical="center" wrapText="1"/>
      <protection/>
    </xf>
    <xf numFmtId="4" fontId="6" fillId="0" borderId="55" xfId="0" applyNumberFormat="1" applyFont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56" xfId="0" applyNumberFormat="1" applyFont="1" applyBorder="1" applyAlignment="1" applyProtection="1">
      <alignment horizontal="center" vertical="center" wrapText="1"/>
      <protection/>
    </xf>
    <xf numFmtId="3" fontId="6" fillId="0" borderId="57" xfId="0" applyNumberFormat="1" applyFont="1" applyBorder="1" applyAlignment="1" applyProtection="1">
      <alignment horizontal="center" vertical="center" wrapText="1"/>
      <protection/>
    </xf>
    <xf numFmtId="3" fontId="6" fillId="0" borderId="58" xfId="0" applyNumberFormat="1" applyFont="1" applyBorder="1" applyAlignment="1" applyProtection="1">
      <alignment horizontal="center" vertical="center" wrapText="1"/>
      <protection/>
    </xf>
    <xf numFmtId="3" fontId="6" fillId="0" borderId="59" xfId="0" applyNumberFormat="1" applyFont="1" applyBorder="1" applyAlignment="1" applyProtection="1">
      <alignment horizontal="center" vertical="center" wrapText="1"/>
      <protection/>
    </xf>
    <xf numFmtId="3" fontId="6" fillId="0" borderId="60" xfId="0" applyNumberFormat="1" applyFont="1" applyBorder="1" applyAlignment="1" applyProtection="1">
      <alignment horizontal="center" vertical="center" wrapText="1"/>
      <protection/>
    </xf>
    <xf numFmtId="3" fontId="6" fillId="0" borderId="61" xfId="0" applyNumberFormat="1" applyFont="1" applyBorder="1" applyAlignment="1" applyProtection="1">
      <alignment horizontal="center" vertical="center" wrapText="1"/>
      <protection/>
    </xf>
    <xf numFmtId="4" fontId="6" fillId="0" borderId="62" xfId="0" applyNumberFormat="1" applyFont="1" applyBorder="1" applyAlignment="1" applyProtection="1">
      <alignment horizontal="center" vertical="center" wrapText="1"/>
      <protection/>
    </xf>
    <xf numFmtId="4" fontId="6" fillId="0" borderId="63" xfId="0" applyNumberFormat="1" applyFont="1" applyBorder="1" applyAlignment="1" applyProtection="1">
      <alignment horizontal="center" vertical="center" wrapText="1"/>
      <protection/>
    </xf>
    <xf numFmtId="4" fontId="6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64" xfId="0" applyNumberFormat="1" applyFont="1" applyBorder="1" applyAlignment="1" applyProtection="1">
      <alignment horizontal="center" vertical="center" wrapText="1"/>
      <protection/>
    </xf>
    <xf numFmtId="4" fontId="6" fillId="0" borderId="65" xfId="0" applyNumberFormat="1" applyFont="1" applyBorder="1" applyAlignment="1" applyProtection="1">
      <alignment horizontal="center" vertical="center" wrapText="1"/>
      <protection/>
    </xf>
    <xf numFmtId="4" fontId="6" fillId="0" borderId="27" xfId="0" applyNumberFormat="1" applyFont="1" applyBorder="1" applyAlignment="1" applyProtection="1">
      <alignment horizontal="center" vertical="center" wrapText="1"/>
      <protection/>
    </xf>
    <xf numFmtId="4" fontId="6" fillId="0" borderId="66" xfId="0" applyNumberFormat="1" applyFont="1" applyBorder="1" applyAlignment="1" applyProtection="1">
      <alignment horizontal="center" vertical="center" wrapText="1"/>
      <protection/>
    </xf>
    <xf numFmtId="4" fontId="6" fillId="0" borderId="67" xfId="0" applyNumberFormat="1" applyFont="1" applyBorder="1" applyAlignment="1" applyProtection="1">
      <alignment horizontal="center" vertical="center" wrapText="1"/>
      <protection/>
    </xf>
    <xf numFmtId="4" fontId="6" fillId="0" borderId="24" xfId="0" applyNumberFormat="1" applyFont="1" applyBorder="1" applyAlignment="1" applyProtection="1">
      <alignment horizontal="center" vertical="center" wrapText="1"/>
      <protection/>
    </xf>
    <xf numFmtId="3" fontId="1" fillId="0" borderId="68" xfId="0" applyNumberFormat="1" applyFont="1" applyBorder="1" applyAlignment="1" applyProtection="1">
      <alignment horizontal="center"/>
      <protection/>
    </xf>
    <xf numFmtId="3" fontId="1" fillId="0" borderId="69" xfId="0" applyNumberFormat="1" applyFont="1" applyBorder="1" applyAlignment="1" applyProtection="1">
      <alignment horizontal="center"/>
      <protection/>
    </xf>
    <xf numFmtId="3" fontId="1" fillId="0" borderId="38" xfId="0" applyNumberFormat="1" applyFont="1" applyBorder="1" applyAlignment="1" applyProtection="1">
      <alignment horizontal="center"/>
      <protection/>
    </xf>
    <xf numFmtId="3" fontId="1" fillId="0" borderId="70" xfId="0" applyNumberFormat="1" applyFont="1" applyBorder="1" applyAlignment="1" applyProtection="1">
      <alignment horizontal="center"/>
      <protection/>
    </xf>
    <xf numFmtId="0" fontId="8" fillId="0" borderId="71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3" fontId="1" fillId="0" borderId="72" xfId="0" applyNumberFormat="1" applyFont="1" applyBorder="1" applyAlignment="1" applyProtection="1">
      <alignment horizontal="center"/>
      <protection/>
    </xf>
    <xf numFmtId="3" fontId="1" fillId="0" borderId="73" xfId="0" applyNumberFormat="1" applyFont="1" applyBorder="1" applyAlignment="1" applyProtection="1">
      <alignment horizontal="center"/>
      <protection/>
    </xf>
    <xf numFmtId="3" fontId="1" fillId="0" borderId="74" xfId="0" applyNumberFormat="1" applyFont="1" applyBorder="1" applyAlignment="1" applyProtection="1">
      <alignment horizontal="center"/>
      <protection/>
    </xf>
    <xf numFmtId="3" fontId="1" fillId="0" borderId="75" xfId="0" applyNumberFormat="1" applyFont="1" applyBorder="1" applyAlignment="1" applyProtection="1">
      <alignment horizontal="center"/>
      <protection/>
    </xf>
    <xf numFmtId="3" fontId="1" fillId="0" borderId="76" xfId="0" applyNumberFormat="1" applyFont="1" applyBorder="1" applyAlignment="1" applyProtection="1">
      <alignment horizontal="center"/>
      <protection/>
    </xf>
    <xf numFmtId="3" fontId="1" fillId="0" borderId="77" xfId="0" applyNumberFormat="1" applyFont="1" applyBorder="1" applyAlignment="1" applyProtection="1">
      <alignment horizontal="center"/>
      <protection/>
    </xf>
    <xf numFmtId="3" fontId="1" fillId="0" borderId="78" xfId="0" applyNumberFormat="1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80" xfId="0" applyFont="1" applyBorder="1" applyAlignment="1" applyProtection="1">
      <alignment horizontal="center" vertical="center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34" borderId="0" xfId="0" applyNumberFormat="1" applyFont="1" applyFill="1" applyAlignment="1" applyProtection="1">
      <alignment horizontal="left"/>
      <protection locked="0"/>
    </xf>
    <xf numFmtId="14" fontId="0" fillId="34" borderId="0" xfId="0" applyNumberFormat="1" applyFill="1" applyAlignment="1" applyProtection="1">
      <alignment horizontal="left"/>
      <protection locked="0"/>
    </xf>
    <xf numFmtId="3" fontId="0" fillId="34" borderId="0" xfId="0" applyNumberForma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ka\AppData\Local\Temp\7zOCF5BD02C\EAVVEK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VVEK04"/>
    </sheetNames>
    <sheetDataSet>
      <sheetData sheetId="0">
        <row r="2"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</row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N41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K14" sqref="K14"/>
    </sheetView>
  </sheetViews>
  <sheetFormatPr defaultColWidth="9.00390625" defaultRowHeight="12.75"/>
  <cols>
    <col min="1" max="1" width="13.125" style="9" customWidth="1"/>
    <col min="2" max="2" width="8.625" style="8" customWidth="1"/>
    <col min="3" max="3" width="7.125" style="8" customWidth="1"/>
    <col min="4" max="4" width="8.625" style="8" customWidth="1"/>
    <col min="5" max="5" width="7.125" style="8" customWidth="1"/>
    <col min="6" max="6" width="18.625" style="8" customWidth="1"/>
    <col min="7" max="7" width="14.25390625" style="8" customWidth="1"/>
    <col min="8" max="8" width="8.625" style="8" customWidth="1"/>
    <col min="9" max="9" width="7.125" style="8" customWidth="1"/>
    <col min="10" max="10" width="8.625" style="8" customWidth="1"/>
    <col min="11" max="11" width="7.125" style="8" customWidth="1"/>
    <col min="12" max="12" width="18.625" style="8" customWidth="1"/>
    <col min="13" max="13" width="14.25390625" style="8" customWidth="1"/>
    <col min="14" max="14" width="8.625" style="8" customWidth="1"/>
    <col min="15" max="15" width="7.125" style="8" customWidth="1"/>
    <col min="16" max="16" width="8.625" style="8" customWidth="1"/>
    <col min="17" max="17" width="7.125" style="8" customWidth="1"/>
    <col min="18" max="18" width="18.625" style="8" customWidth="1"/>
    <col min="19" max="19" width="14.25390625" style="8" customWidth="1"/>
    <col min="20" max="20" width="8.625" style="8" customWidth="1"/>
    <col min="21" max="21" width="7.125" style="8" customWidth="1"/>
    <col min="22" max="22" width="8.625" style="8" customWidth="1"/>
    <col min="23" max="23" width="7.125" style="8" customWidth="1"/>
    <col min="24" max="24" width="18.625" style="8" customWidth="1"/>
    <col min="25" max="25" width="14.25390625" style="8" customWidth="1"/>
    <col min="26" max="26" width="8.625" style="8" customWidth="1"/>
    <col min="27" max="27" width="7.125" style="8" customWidth="1"/>
    <col min="28" max="28" width="8.625" style="8" customWidth="1"/>
    <col min="29" max="29" width="7.125" style="8" customWidth="1"/>
    <col min="30" max="30" width="18.625" style="8" customWidth="1"/>
    <col min="31" max="31" width="14.25390625" style="8" customWidth="1"/>
    <col min="32" max="32" width="8.625" style="8" customWidth="1"/>
    <col min="33" max="33" width="7.125" style="8" customWidth="1"/>
    <col min="34" max="34" width="8.625" style="8" customWidth="1"/>
    <col min="35" max="35" width="7.125" style="8" customWidth="1"/>
    <col min="36" max="36" width="18.625" style="8" customWidth="1"/>
    <col min="37" max="37" width="14.25390625" style="8" customWidth="1"/>
    <col min="38" max="38" width="8.375" style="7" customWidth="1"/>
    <col min="39" max="39" width="7.125" style="7" customWidth="1"/>
    <col min="40" max="40" width="8.625" style="6" customWidth="1"/>
    <col min="41" max="41" width="7.125" style="6" customWidth="1"/>
    <col min="42" max="42" width="18.625" style="6" customWidth="1"/>
    <col min="43" max="43" width="14.25390625" style="6" customWidth="1"/>
    <col min="44" max="44" width="8.625" style="7" customWidth="1"/>
    <col min="45" max="45" width="7.125" style="7" customWidth="1"/>
    <col min="46" max="46" width="8.625" style="6" customWidth="1"/>
    <col min="47" max="47" width="7.125" style="6" customWidth="1"/>
    <col min="48" max="48" width="18.625" style="6" customWidth="1"/>
    <col min="49" max="49" width="14.25390625" style="6" customWidth="1"/>
    <col min="50" max="50" width="8.625" style="7" customWidth="1"/>
    <col min="51" max="51" width="7.00390625" style="7" customWidth="1"/>
    <col min="52" max="52" width="8.625" style="6" customWidth="1"/>
    <col min="53" max="53" width="7.125" style="6" customWidth="1"/>
    <col min="54" max="54" width="18.625" style="6" customWidth="1"/>
    <col min="55" max="55" width="14.125" style="6" customWidth="1"/>
    <col min="56" max="56" width="8.625" style="9" customWidth="1"/>
    <col min="57" max="57" width="7.125" style="9" customWidth="1"/>
    <col min="58" max="58" width="8.375" style="9" customWidth="1"/>
    <col min="59" max="59" width="7.125" style="9" customWidth="1"/>
    <col min="60" max="60" width="18.375" style="9" customWidth="1"/>
    <col min="61" max="61" width="14.25390625" style="9" customWidth="1"/>
    <col min="62" max="62" width="8.375" style="9" customWidth="1"/>
    <col min="63" max="63" width="7.125" style="9" customWidth="1"/>
    <col min="64" max="64" width="8.75390625" style="9" customWidth="1"/>
    <col min="65" max="65" width="7.125" style="9" customWidth="1"/>
    <col min="66" max="66" width="18.625" style="9" customWidth="1"/>
    <col min="67" max="67" width="14.25390625" style="9" customWidth="1"/>
    <col min="68" max="68" width="8.625" style="9" customWidth="1"/>
    <col min="69" max="69" width="7.00390625" style="9" customWidth="1"/>
    <col min="70" max="70" width="8.625" style="9" customWidth="1"/>
    <col min="71" max="71" width="7.00390625" style="9" customWidth="1"/>
    <col min="72" max="72" width="18.625" style="9" customWidth="1"/>
    <col min="73" max="73" width="14.25390625" style="9" customWidth="1"/>
    <col min="74" max="74" width="8.625" style="9" customWidth="1"/>
    <col min="75" max="75" width="7.125" style="9" customWidth="1"/>
    <col min="76" max="76" width="8.625" style="9" customWidth="1"/>
    <col min="77" max="77" width="7.125" style="9" customWidth="1"/>
    <col min="78" max="78" width="18.625" style="9" customWidth="1"/>
    <col min="79" max="79" width="14.25390625" style="9" customWidth="1"/>
    <col min="80" max="80" width="8.625" style="9" customWidth="1"/>
    <col min="81" max="81" width="7.125" style="9" customWidth="1"/>
    <col min="82" max="82" width="8.625" style="9" customWidth="1"/>
    <col min="83" max="83" width="7.125" style="9" customWidth="1"/>
    <col min="84" max="84" width="18.375" style="9" customWidth="1"/>
    <col min="85" max="85" width="14.25390625" style="9" customWidth="1"/>
    <col min="86" max="86" width="8.625" style="9" customWidth="1"/>
    <col min="87" max="87" width="7.00390625" style="9" customWidth="1"/>
    <col min="88" max="88" width="8.625" style="9" customWidth="1"/>
    <col min="89" max="89" width="7.125" style="9" customWidth="1"/>
    <col min="90" max="90" width="18.625" style="9" customWidth="1"/>
    <col min="91" max="91" width="14.25390625" style="9" customWidth="1"/>
    <col min="92" max="92" width="8.625" style="9" customWidth="1"/>
    <col min="93" max="93" width="7.125" style="9" customWidth="1"/>
    <col min="94" max="94" width="8.625" style="9" customWidth="1"/>
    <col min="95" max="95" width="7.125" style="9" customWidth="1"/>
    <col min="96" max="96" width="18.625" style="9" customWidth="1"/>
    <col min="97" max="97" width="14.25390625" style="9" customWidth="1"/>
    <col min="98" max="98" width="8.375" style="9" customWidth="1"/>
    <col min="99" max="99" width="7.00390625" style="9" customWidth="1"/>
    <col min="100" max="100" width="8.625" style="9" customWidth="1"/>
    <col min="101" max="101" width="7.125" style="9" customWidth="1"/>
    <col min="102" max="102" width="18.75390625" style="9" customWidth="1"/>
    <col min="103" max="103" width="14.25390625" style="9" customWidth="1"/>
    <col min="104" max="104" width="8.375" style="9" customWidth="1"/>
    <col min="105" max="105" width="7.125" style="9" customWidth="1"/>
    <col min="106" max="106" width="8.625" style="9" customWidth="1"/>
    <col min="107" max="107" width="7.125" style="9" customWidth="1"/>
    <col min="108" max="108" width="18.625" style="9" customWidth="1"/>
    <col min="109" max="109" width="14.25390625" style="9" customWidth="1"/>
    <col min="110" max="110" width="8.375" style="9" customWidth="1"/>
    <col min="111" max="111" width="7.125" style="9" customWidth="1"/>
    <col min="112" max="112" width="8.625" style="9" customWidth="1"/>
    <col min="113" max="113" width="7.00390625" style="9" customWidth="1"/>
    <col min="114" max="114" width="18.625" style="9" customWidth="1"/>
    <col min="115" max="115" width="14.25390625" style="9" customWidth="1"/>
    <col min="116" max="116" width="8.625" style="9" customWidth="1"/>
    <col min="117" max="117" width="7.00390625" style="9" customWidth="1"/>
    <col min="118" max="118" width="8.625" style="9" customWidth="1"/>
    <col min="119" max="119" width="7.00390625" style="9" customWidth="1"/>
    <col min="120" max="120" width="18.625" style="9" customWidth="1"/>
    <col min="121" max="121" width="14.25390625" style="9" customWidth="1"/>
    <col min="122" max="122" width="8.375" style="9" customWidth="1"/>
    <col min="123" max="123" width="7.125" style="9" customWidth="1"/>
    <col min="124" max="124" width="8.625" style="9" customWidth="1"/>
    <col min="125" max="125" width="7.00390625" style="9" customWidth="1"/>
    <col min="126" max="126" width="18.625" style="9" customWidth="1"/>
    <col min="127" max="127" width="14.125" style="9" customWidth="1"/>
    <col min="128" max="128" width="8.625" style="9" customWidth="1"/>
    <col min="129" max="129" width="7.00390625" style="9" customWidth="1"/>
    <col min="130" max="130" width="8.625" style="6" customWidth="1"/>
    <col min="131" max="131" width="7.00390625" style="6" customWidth="1"/>
    <col min="132" max="132" width="18.625" style="6" customWidth="1"/>
    <col min="133" max="133" width="14.375" style="6" customWidth="1"/>
    <col min="134" max="134" width="14.25390625" style="9" customWidth="1"/>
    <col min="135" max="135" width="7.125" style="9" customWidth="1"/>
    <col min="136" max="136" width="8.625" style="9" customWidth="1"/>
    <col min="137" max="137" width="7.125" style="9" customWidth="1"/>
    <col min="138" max="138" width="21.375" style="9" customWidth="1"/>
    <col min="139" max="139" width="14.125" style="9" customWidth="1"/>
    <col min="140" max="140" width="8.625" style="9" customWidth="1"/>
    <col min="141" max="141" width="7.125" style="9" customWidth="1"/>
    <col min="142" max="142" width="8.375" style="9" customWidth="1"/>
    <col min="143" max="143" width="7.125" style="9" customWidth="1"/>
    <col min="144" max="144" width="21.375" style="9" customWidth="1"/>
    <col min="145" max="145" width="14.25390625" style="9" customWidth="1"/>
    <col min="146" max="248" width="9.125" style="9" customWidth="1"/>
  </cols>
  <sheetData>
    <row r="1" spans="1:57" ht="36.75" customHeight="1">
      <c r="A1" s="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BD1" s="8"/>
      <c r="BE1" s="8"/>
    </row>
    <row r="2" spans="2:248" ht="16.5" customHeight="1">
      <c r="B2" s="167" t="s">
        <v>0</v>
      </c>
      <c r="C2" s="167"/>
      <c r="D2" s="168">
        <f>'[1]EAVVEK04'!$V$2</f>
        <v>0</v>
      </c>
      <c r="E2" s="168"/>
      <c r="F2" s="168"/>
      <c r="G2" s="168"/>
      <c r="H2" s="168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7"/>
      <c r="AI2" s="7"/>
      <c r="AJ2" s="6"/>
      <c r="AK2" s="11"/>
      <c r="AL2" s="11"/>
      <c r="AM2" s="11"/>
      <c r="AN2" s="12"/>
      <c r="AO2" s="12"/>
      <c r="AP2" s="11"/>
      <c r="AQ2" s="11"/>
      <c r="AR2" s="11"/>
      <c r="AS2" s="11"/>
      <c r="AT2" s="12"/>
      <c r="AU2" s="12"/>
      <c r="AV2" s="11"/>
      <c r="AW2" s="11"/>
      <c r="AX2" s="11"/>
      <c r="AY2" s="11"/>
      <c r="AZ2" s="8"/>
      <c r="BA2" s="8"/>
      <c r="BB2" s="9"/>
      <c r="BC2" s="9"/>
      <c r="DV2" s="6"/>
      <c r="DW2" s="6"/>
      <c r="DX2" s="6"/>
      <c r="DY2" s="6"/>
      <c r="DZ2" s="9"/>
      <c r="EA2" s="9"/>
      <c r="EB2" s="9"/>
      <c r="EC2" s="9"/>
      <c r="IK2"/>
      <c r="IL2"/>
      <c r="IM2"/>
      <c r="IN2"/>
    </row>
    <row r="3" spans="1:248" ht="16.5" customHeight="1">
      <c r="A3" s="1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12"/>
      <c r="AI3" s="12"/>
      <c r="AJ3" s="11"/>
      <c r="AK3" s="11"/>
      <c r="AL3" s="11"/>
      <c r="AM3" s="11"/>
      <c r="AN3" s="12"/>
      <c r="AO3" s="12"/>
      <c r="AP3" s="11"/>
      <c r="AQ3" s="11"/>
      <c r="AR3" s="11"/>
      <c r="AS3" s="11"/>
      <c r="AT3" s="12"/>
      <c r="AU3" s="12"/>
      <c r="AV3" s="11"/>
      <c r="AW3" s="11"/>
      <c r="AX3" s="11"/>
      <c r="AY3" s="11"/>
      <c r="AZ3" s="8"/>
      <c r="BA3" s="8"/>
      <c r="BB3" s="9"/>
      <c r="BC3" s="9"/>
      <c r="DV3" s="6"/>
      <c r="DW3" s="6"/>
      <c r="DX3" s="6"/>
      <c r="DY3" s="6"/>
      <c r="DZ3" s="9"/>
      <c r="EA3" s="9"/>
      <c r="EB3" s="9"/>
      <c r="EC3" s="9"/>
      <c r="IK3"/>
      <c r="IL3"/>
      <c r="IM3"/>
      <c r="IN3"/>
    </row>
    <row r="4" spans="1:244" s="4" customFormat="1" ht="15" customHeight="1">
      <c r="A4" s="1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4"/>
      <c r="AI4" s="14"/>
      <c r="AJ4" s="15"/>
      <c r="AK4" s="15"/>
      <c r="AL4" s="15"/>
      <c r="AM4" s="15"/>
      <c r="AN4" s="14"/>
      <c r="AO4" s="14"/>
      <c r="AP4" s="15"/>
      <c r="AQ4" s="15"/>
      <c r="AR4" s="15"/>
      <c r="AS4" s="15"/>
      <c r="AT4" s="14"/>
      <c r="AU4" s="14"/>
      <c r="AV4" s="15"/>
      <c r="AW4" s="15"/>
      <c r="AX4" s="15"/>
      <c r="AY4" s="15"/>
      <c r="AZ4" s="16"/>
      <c r="BA4" s="16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5"/>
      <c r="DW4" s="15"/>
      <c r="DX4" s="15"/>
      <c r="DY4" s="15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</row>
    <row r="5" spans="1:244" s="5" customFormat="1" ht="25.5" customHeight="1">
      <c r="A5" s="17"/>
      <c r="B5" s="171" t="s">
        <v>33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8"/>
      <c r="AI5" s="18"/>
      <c r="AJ5" s="19"/>
      <c r="AK5" s="19"/>
      <c r="AL5" s="19"/>
      <c r="AM5" s="19"/>
      <c r="AN5" s="18"/>
      <c r="AO5" s="18"/>
      <c r="AP5" s="19"/>
      <c r="AQ5" s="19"/>
      <c r="AR5" s="19"/>
      <c r="AS5" s="19"/>
      <c r="AT5" s="18"/>
      <c r="AU5" s="18"/>
      <c r="AV5" s="19"/>
      <c r="AW5" s="19"/>
      <c r="AX5" s="19"/>
      <c r="AY5" s="19"/>
      <c r="AZ5" s="20"/>
      <c r="BA5" s="20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9"/>
      <c r="DW5" s="19"/>
      <c r="DX5" s="19"/>
      <c r="DY5" s="19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</row>
    <row r="6" spans="1:248" s="1" customFormat="1" ht="26.25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12"/>
      <c r="AM6" s="12"/>
      <c r="AN6" s="11"/>
      <c r="AO6" s="11"/>
      <c r="AP6" s="11"/>
      <c r="AQ6" s="11"/>
      <c r="AR6" s="12"/>
      <c r="AS6" s="12"/>
      <c r="AT6" s="11"/>
      <c r="AU6" s="11"/>
      <c r="AV6" s="11"/>
      <c r="AW6" s="11"/>
      <c r="AX6" s="12"/>
      <c r="AY6" s="12"/>
      <c r="AZ6" s="11"/>
      <c r="BA6" s="11"/>
      <c r="BB6" s="11"/>
      <c r="BC6" s="11"/>
      <c r="BD6" s="22"/>
      <c r="BE6" s="22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11"/>
      <c r="EA6" s="11"/>
      <c r="EB6" s="11"/>
      <c r="EC6" s="1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spans="1:248" s="3" customFormat="1" ht="25.5" customHeight="1" thickBot="1" thickTop="1">
      <c r="A7" s="164" t="s">
        <v>1</v>
      </c>
      <c r="B7" s="153" t="s">
        <v>25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5"/>
      <c r="BD7" s="31" t="s">
        <v>17</v>
      </c>
      <c r="BE7" s="32"/>
      <c r="BF7" s="33"/>
      <c r="BG7" s="33"/>
      <c r="BH7" s="33"/>
      <c r="BI7" s="33"/>
      <c r="BJ7" s="32"/>
      <c r="BK7" s="32"/>
      <c r="BL7" s="33"/>
      <c r="BM7" s="33"/>
      <c r="BN7" s="33"/>
      <c r="BO7" s="33"/>
      <c r="BP7" s="32"/>
      <c r="BQ7" s="32"/>
      <c r="BR7" s="33"/>
      <c r="BS7" s="33"/>
      <c r="BT7" s="33"/>
      <c r="BU7" s="33"/>
      <c r="BV7" s="32"/>
      <c r="BW7" s="32"/>
      <c r="BX7" s="33"/>
      <c r="BY7" s="33"/>
      <c r="BZ7" s="33"/>
      <c r="CA7" s="33"/>
      <c r="CB7" s="32"/>
      <c r="CC7" s="32"/>
      <c r="CD7" s="33"/>
      <c r="CE7" s="33"/>
      <c r="CF7" s="33"/>
      <c r="CG7" s="33"/>
      <c r="CH7" s="32"/>
      <c r="CI7" s="32"/>
      <c r="CJ7" s="33"/>
      <c r="CK7" s="33"/>
      <c r="CL7" s="33"/>
      <c r="CM7" s="33"/>
      <c r="CN7" s="32"/>
      <c r="CO7" s="32"/>
      <c r="CP7" s="33"/>
      <c r="CQ7" s="33"/>
      <c r="CR7" s="33"/>
      <c r="CS7" s="33"/>
      <c r="CT7" s="32"/>
      <c r="CU7" s="32"/>
      <c r="CV7" s="33"/>
      <c r="CW7" s="33"/>
      <c r="CX7" s="33"/>
      <c r="CY7" s="33"/>
      <c r="CZ7" s="32"/>
      <c r="DA7" s="32"/>
      <c r="DB7" s="33"/>
      <c r="DC7" s="33"/>
      <c r="DD7" s="33"/>
      <c r="DE7" s="33"/>
      <c r="DF7" s="32"/>
      <c r="DG7" s="32"/>
      <c r="DH7" s="33"/>
      <c r="DI7" s="33"/>
      <c r="DJ7" s="33"/>
      <c r="DK7" s="33"/>
      <c r="DL7" s="32"/>
      <c r="DM7" s="32"/>
      <c r="DN7" s="33"/>
      <c r="DO7" s="33"/>
      <c r="DP7" s="33"/>
      <c r="DQ7" s="33"/>
      <c r="DR7" s="32"/>
      <c r="DS7" s="32"/>
      <c r="DT7" s="33"/>
      <c r="DU7" s="33"/>
      <c r="DV7" s="33"/>
      <c r="DW7" s="33"/>
      <c r="DX7" s="32"/>
      <c r="DY7" s="32"/>
      <c r="DZ7" s="33"/>
      <c r="EA7" s="33"/>
      <c r="EB7" s="33"/>
      <c r="EC7" s="33"/>
      <c r="ED7" s="32"/>
      <c r="EE7" s="32"/>
      <c r="EF7" s="33"/>
      <c r="EG7" s="33"/>
      <c r="EH7" s="33"/>
      <c r="EI7" s="33"/>
      <c r="EJ7" s="32"/>
      <c r="EK7" s="32"/>
      <c r="EL7" s="33"/>
      <c r="EM7" s="33"/>
      <c r="EN7" s="33"/>
      <c r="EO7" s="34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145" ht="21.75" customHeight="1">
      <c r="A8" s="165"/>
      <c r="B8" s="159" t="s">
        <v>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7"/>
      <c r="T8" s="156" t="s">
        <v>10</v>
      </c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7"/>
      <c r="AL8" s="156" t="s">
        <v>16</v>
      </c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8"/>
      <c r="BD8" s="159" t="s">
        <v>11</v>
      </c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7"/>
      <c r="BV8" s="160" t="s">
        <v>12</v>
      </c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7"/>
      <c r="CN8" s="160" t="s">
        <v>13</v>
      </c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7"/>
      <c r="DF8" s="160" t="s">
        <v>14</v>
      </c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7"/>
      <c r="DX8" s="156" t="s">
        <v>15</v>
      </c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8"/>
    </row>
    <row r="9" spans="1:145" ht="20.25" customHeight="1">
      <c r="A9" s="165"/>
      <c r="B9" s="163" t="s">
        <v>18</v>
      </c>
      <c r="C9" s="150"/>
      <c r="D9" s="150"/>
      <c r="E9" s="150"/>
      <c r="F9" s="150"/>
      <c r="G9" s="151"/>
      <c r="H9" s="149" t="s">
        <v>19</v>
      </c>
      <c r="I9" s="150"/>
      <c r="J9" s="150"/>
      <c r="K9" s="150"/>
      <c r="L9" s="150"/>
      <c r="M9" s="151"/>
      <c r="N9" s="149" t="s">
        <v>20</v>
      </c>
      <c r="O9" s="150"/>
      <c r="P9" s="150"/>
      <c r="Q9" s="150"/>
      <c r="R9" s="150"/>
      <c r="S9" s="161"/>
      <c r="T9" s="150" t="s">
        <v>18</v>
      </c>
      <c r="U9" s="150"/>
      <c r="V9" s="150"/>
      <c r="W9" s="150"/>
      <c r="X9" s="150"/>
      <c r="Y9" s="151"/>
      <c r="Z9" s="149" t="s">
        <v>19</v>
      </c>
      <c r="AA9" s="150"/>
      <c r="AB9" s="150"/>
      <c r="AC9" s="150"/>
      <c r="AD9" s="150"/>
      <c r="AE9" s="151"/>
      <c r="AF9" s="149" t="s">
        <v>20</v>
      </c>
      <c r="AG9" s="150"/>
      <c r="AH9" s="150"/>
      <c r="AI9" s="150"/>
      <c r="AJ9" s="150"/>
      <c r="AK9" s="161"/>
      <c r="AL9" s="150" t="s">
        <v>18</v>
      </c>
      <c r="AM9" s="150"/>
      <c r="AN9" s="150"/>
      <c r="AO9" s="150"/>
      <c r="AP9" s="150"/>
      <c r="AQ9" s="151"/>
      <c r="AR9" s="149" t="s">
        <v>19</v>
      </c>
      <c r="AS9" s="150"/>
      <c r="AT9" s="150"/>
      <c r="AU9" s="150"/>
      <c r="AV9" s="150"/>
      <c r="AW9" s="151"/>
      <c r="AX9" s="149" t="s">
        <v>20</v>
      </c>
      <c r="AY9" s="150"/>
      <c r="AZ9" s="150"/>
      <c r="BA9" s="150"/>
      <c r="BB9" s="150"/>
      <c r="BC9" s="161"/>
      <c r="BD9" s="163" t="s">
        <v>18</v>
      </c>
      <c r="BE9" s="150"/>
      <c r="BF9" s="150"/>
      <c r="BG9" s="150"/>
      <c r="BH9" s="150"/>
      <c r="BI9" s="151"/>
      <c r="BJ9" s="149" t="s">
        <v>19</v>
      </c>
      <c r="BK9" s="150"/>
      <c r="BL9" s="150"/>
      <c r="BM9" s="150"/>
      <c r="BN9" s="150"/>
      <c r="BO9" s="151"/>
      <c r="BP9" s="149" t="s">
        <v>20</v>
      </c>
      <c r="BQ9" s="150"/>
      <c r="BR9" s="150"/>
      <c r="BS9" s="150"/>
      <c r="BT9" s="150"/>
      <c r="BU9" s="161"/>
      <c r="BV9" s="150" t="s">
        <v>18</v>
      </c>
      <c r="BW9" s="150"/>
      <c r="BX9" s="150"/>
      <c r="BY9" s="150"/>
      <c r="BZ9" s="150"/>
      <c r="CA9" s="151"/>
      <c r="CB9" s="149" t="s">
        <v>19</v>
      </c>
      <c r="CC9" s="150"/>
      <c r="CD9" s="150"/>
      <c r="CE9" s="150"/>
      <c r="CF9" s="150"/>
      <c r="CG9" s="151"/>
      <c r="CH9" s="149" t="s">
        <v>20</v>
      </c>
      <c r="CI9" s="150"/>
      <c r="CJ9" s="150"/>
      <c r="CK9" s="150"/>
      <c r="CL9" s="150"/>
      <c r="CM9" s="161"/>
      <c r="CN9" s="150" t="s">
        <v>18</v>
      </c>
      <c r="CO9" s="150"/>
      <c r="CP9" s="150"/>
      <c r="CQ9" s="150"/>
      <c r="CR9" s="150"/>
      <c r="CS9" s="151"/>
      <c r="CT9" s="149" t="s">
        <v>19</v>
      </c>
      <c r="CU9" s="150"/>
      <c r="CV9" s="150"/>
      <c r="CW9" s="150"/>
      <c r="CX9" s="150"/>
      <c r="CY9" s="151"/>
      <c r="CZ9" s="149" t="s">
        <v>20</v>
      </c>
      <c r="DA9" s="150"/>
      <c r="DB9" s="150"/>
      <c r="DC9" s="150"/>
      <c r="DD9" s="150"/>
      <c r="DE9" s="161"/>
      <c r="DF9" s="162" t="s">
        <v>18</v>
      </c>
      <c r="DG9" s="150"/>
      <c r="DH9" s="150"/>
      <c r="DI9" s="150"/>
      <c r="DJ9" s="150"/>
      <c r="DK9" s="151"/>
      <c r="DL9" s="149" t="s">
        <v>19</v>
      </c>
      <c r="DM9" s="150"/>
      <c r="DN9" s="150"/>
      <c r="DO9" s="150"/>
      <c r="DP9" s="150"/>
      <c r="DQ9" s="151"/>
      <c r="DR9" s="149" t="s">
        <v>20</v>
      </c>
      <c r="DS9" s="150"/>
      <c r="DT9" s="150"/>
      <c r="DU9" s="150"/>
      <c r="DV9" s="150"/>
      <c r="DW9" s="161"/>
      <c r="DX9" s="150" t="s">
        <v>18</v>
      </c>
      <c r="DY9" s="150"/>
      <c r="DZ9" s="150"/>
      <c r="EA9" s="150"/>
      <c r="EB9" s="150"/>
      <c r="EC9" s="151"/>
      <c r="ED9" s="149" t="s">
        <v>19</v>
      </c>
      <c r="EE9" s="150"/>
      <c r="EF9" s="150"/>
      <c r="EG9" s="150"/>
      <c r="EH9" s="150"/>
      <c r="EI9" s="151"/>
      <c r="EJ9" s="149" t="s">
        <v>20</v>
      </c>
      <c r="EK9" s="150"/>
      <c r="EL9" s="150"/>
      <c r="EM9" s="150"/>
      <c r="EN9" s="150"/>
      <c r="EO9" s="152"/>
    </row>
    <row r="10" spans="1:248" s="2" customFormat="1" ht="12.75" customHeight="1">
      <c r="A10" s="165"/>
      <c r="B10" s="146" t="s">
        <v>24</v>
      </c>
      <c r="C10" s="131" t="s">
        <v>29</v>
      </c>
      <c r="D10" s="128" t="s">
        <v>27</v>
      </c>
      <c r="E10" s="131" t="s">
        <v>29</v>
      </c>
      <c r="F10" s="128" t="s">
        <v>28</v>
      </c>
      <c r="G10" s="128" t="s">
        <v>30</v>
      </c>
      <c r="H10" s="131" t="s">
        <v>24</v>
      </c>
      <c r="I10" s="131" t="s">
        <v>26</v>
      </c>
      <c r="J10" s="128" t="s">
        <v>27</v>
      </c>
      <c r="K10" s="131" t="s">
        <v>29</v>
      </c>
      <c r="L10" s="128" t="s">
        <v>28</v>
      </c>
      <c r="M10" s="128" t="s">
        <v>30</v>
      </c>
      <c r="N10" s="131" t="s">
        <v>24</v>
      </c>
      <c r="O10" s="131" t="s">
        <v>26</v>
      </c>
      <c r="P10" s="128" t="s">
        <v>27</v>
      </c>
      <c r="Q10" s="131" t="s">
        <v>29</v>
      </c>
      <c r="R10" s="128" t="s">
        <v>28</v>
      </c>
      <c r="S10" s="137" t="s">
        <v>30</v>
      </c>
      <c r="T10" s="140" t="s">
        <v>24</v>
      </c>
      <c r="U10" s="131" t="s">
        <v>29</v>
      </c>
      <c r="V10" s="128" t="s">
        <v>27</v>
      </c>
      <c r="W10" s="131" t="s">
        <v>29</v>
      </c>
      <c r="X10" s="128" t="s">
        <v>28</v>
      </c>
      <c r="Y10" s="128" t="s">
        <v>30</v>
      </c>
      <c r="Z10" s="131" t="s">
        <v>24</v>
      </c>
      <c r="AA10" s="131" t="s">
        <v>26</v>
      </c>
      <c r="AB10" s="128" t="s">
        <v>27</v>
      </c>
      <c r="AC10" s="131" t="s">
        <v>29</v>
      </c>
      <c r="AD10" s="128" t="s">
        <v>28</v>
      </c>
      <c r="AE10" s="128" t="s">
        <v>30</v>
      </c>
      <c r="AF10" s="131" t="s">
        <v>24</v>
      </c>
      <c r="AG10" s="131" t="s">
        <v>26</v>
      </c>
      <c r="AH10" s="128" t="s">
        <v>27</v>
      </c>
      <c r="AI10" s="131" t="s">
        <v>29</v>
      </c>
      <c r="AJ10" s="128" t="s">
        <v>28</v>
      </c>
      <c r="AK10" s="137" t="s">
        <v>30</v>
      </c>
      <c r="AL10" s="140" t="s">
        <v>24</v>
      </c>
      <c r="AM10" s="131" t="s">
        <v>29</v>
      </c>
      <c r="AN10" s="128" t="s">
        <v>27</v>
      </c>
      <c r="AO10" s="131" t="s">
        <v>29</v>
      </c>
      <c r="AP10" s="128" t="s">
        <v>28</v>
      </c>
      <c r="AQ10" s="128" t="s">
        <v>30</v>
      </c>
      <c r="AR10" s="131" t="s">
        <v>24</v>
      </c>
      <c r="AS10" s="131" t="s">
        <v>26</v>
      </c>
      <c r="AT10" s="128" t="s">
        <v>27</v>
      </c>
      <c r="AU10" s="131" t="s">
        <v>29</v>
      </c>
      <c r="AV10" s="128" t="s">
        <v>28</v>
      </c>
      <c r="AW10" s="128" t="s">
        <v>30</v>
      </c>
      <c r="AX10" s="131" t="s">
        <v>24</v>
      </c>
      <c r="AY10" s="131" t="s">
        <v>26</v>
      </c>
      <c r="AZ10" s="128" t="s">
        <v>27</v>
      </c>
      <c r="BA10" s="131" t="s">
        <v>29</v>
      </c>
      <c r="BB10" s="128" t="s">
        <v>28</v>
      </c>
      <c r="BC10" s="134" t="s">
        <v>30</v>
      </c>
      <c r="BD10" s="146" t="s">
        <v>24</v>
      </c>
      <c r="BE10" s="131" t="s">
        <v>29</v>
      </c>
      <c r="BF10" s="128" t="s">
        <v>27</v>
      </c>
      <c r="BG10" s="131" t="s">
        <v>29</v>
      </c>
      <c r="BH10" s="128" t="s">
        <v>28</v>
      </c>
      <c r="BI10" s="128" t="s">
        <v>30</v>
      </c>
      <c r="BJ10" s="131" t="s">
        <v>24</v>
      </c>
      <c r="BK10" s="131" t="s">
        <v>26</v>
      </c>
      <c r="BL10" s="128" t="s">
        <v>27</v>
      </c>
      <c r="BM10" s="131" t="s">
        <v>29</v>
      </c>
      <c r="BN10" s="128" t="s">
        <v>28</v>
      </c>
      <c r="BO10" s="128" t="s">
        <v>30</v>
      </c>
      <c r="BP10" s="131" t="s">
        <v>24</v>
      </c>
      <c r="BQ10" s="131" t="s">
        <v>26</v>
      </c>
      <c r="BR10" s="128" t="s">
        <v>27</v>
      </c>
      <c r="BS10" s="131" t="s">
        <v>29</v>
      </c>
      <c r="BT10" s="128" t="s">
        <v>28</v>
      </c>
      <c r="BU10" s="137" t="s">
        <v>30</v>
      </c>
      <c r="BV10" s="140" t="s">
        <v>24</v>
      </c>
      <c r="BW10" s="131" t="s">
        <v>29</v>
      </c>
      <c r="BX10" s="128" t="s">
        <v>27</v>
      </c>
      <c r="BY10" s="131" t="s">
        <v>29</v>
      </c>
      <c r="BZ10" s="128" t="s">
        <v>28</v>
      </c>
      <c r="CA10" s="128" t="s">
        <v>30</v>
      </c>
      <c r="CB10" s="131" t="s">
        <v>24</v>
      </c>
      <c r="CC10" s="131" t="s">
        <v>26</v>
      </c>
      <c r="CD10" s="128" t="s">
        <v>27</v>
      </c>
      <c r="CE10" s="131" t="s">
        <v>29</v>
      </c>
      <c r="CF10" s="128" t="s">
        <v>28</v>
      </c>
      <c r="CG10" s="128" t="s">
        <v>30</v>
      </c>
      <c r="CH10" s="131" t="s">
        <v>24</v>
      </c>
      <c r="CI10" s="131" t="s">
        <v>26</v>
      </c>
      <c r="CJ10" s="128" t="s">
        <v>27</v>
      </c>
      <c r="CK10" s="131" t="s">
        <v>29</v>
      </c>
      <c r="CL10" s="128" t="s">
        <v>28</v>
      </c>
      <c r="CM10" s="137" t="s">
        <v>30</v>
      </c>
      <c r="CN10" s="140" t="s">
        <v>24</v>
      </c>
      <c r="CO10" s="131" t="s">
        <v>29</v>
      </c>
      <c r="CP10" s="128" t="s">
        <v>27</v>
      </c>
      <c r="CQ10" s="131" t="s">
        <v>29</v>
      </c>
      <c r="CR10" s="128" t="s">
        <v>28</v>
      </c>
      <c r="CS10" s="128" t="s">
        <v>30</v>
      </c>
      <c r="CT10" s="131" t="s">
        <v>24</v>
      </c>
      <c r="CU10" s="131" t="s">
        <v>26</v>
      </c>
      <c r="CV10" s="128" t="s">
        <v>27</v>
      </c>
      <c r="CW10" s="131" t="s">
        <v>29</v>
      </c>
      <c r="CX10" s="128" t="s">
        <v>28</v>
      </c>
      <c r="CY10" s="128" t="s">
        <v>30</v>
      </c>
      <c r="CZ10" s="131" t="s">
        <v>24</v>
      </c>
      <c r="DA10" s="131" t="s">
        <v>26</v>
      </c>
      <c r="DB10" s="128" t="s">
        <v>27</v>
      </c>
      <c r="DC10" s="131" t="s">
        <v>29</v>
      </c>
      <c r="DD10" s="128" t="s">
        <v>28</v>
      </c>
      <c r="DE10" s="137" t="s">
        <v>30</v>
      </c>
      <c r="DF10" s="143" t="s">
        <v>24</v>
      </c>
      <c r="DG10" s="131" t="s">
        <v>29</v>
      </c>
      <c r="DH10" s="128" t="s">
        <v>27</v>
      </c>
      <c r="DI10" s="131" t="s">
        <v>29</v>
      </c>
      <c r="DJ10" s="128" t="s">
        <v>28</v>
      </c>
      <c r="DK10" s="128" t="s">
        <v>30</v>
      </c>
      <c r="DL10" s="131" t="s">
        <v>24</v>
      </c>
      <c r="DM10" s="131" t="s">
        <v>26</v>
      </c>
      <c r="DN10" s="128" t="s">
        <v>27</v>
      </c>
      <c r="DO10" s="131" t="s">
        <v>29</v>
      </c>
      <c r="DP10" s="128" t="s">
        <v>28</v>
      </c>
      <c r="DQ10" s="128" t="s">
        <v>30</v>
      </c>
      <c r="DR10" s="131" t="s">
        <v>24</v>
      </c>
      <c r="DS10" s="131" t="s">
        <v>26</v>
      </c>
      <c r="DT10" s="128" t="s">
        <v>27</v>
      </c>
      <c r="DU10" s="131" t="s">
        <v>29</v>
      </c>
      <c r="DV10" s="128" t="s">
        <v>28</v>
      </c>
      <c r="DW10" s="137" t="s">
        <v>30</v>
      </c>
      <c r="DX10" s="140" t="s">
        <v>24</v>
      </c>
      <c r="DY10" s="131" t="s">
        <v>29</v>
      </c>
      <c r="DZ10" s="128" t="s">
        <v>27</v>
      </c>
      <c r="EA10" s="131" t="s">
        <v>29</v>
      </c>
      <c r="EB10" s="128" t="s">
        <v>28</v>
      </c>
      <c r="EC10" s="128" t="s">
        <v>30</v>
      </c>
      <c r="ED10" s="131" t="s">
        <v>24</v>
      </c>
      <c r="EE10" s="131" t="s">
        <v>26</v>
      </c>
      <c r="EF10" s="128" t="s">
        <v>27</v>
      </c>
      <c r="EG10" s="131" t="s">
        <v>29</v>
      </c>
      <c r="EH10" s="128" t="s">
        <v>28</v>
      </c>
      <c r="EI10" s="128" t="s">
        <v>30</v>
      </c>
      <c r="EJ10" s="131" t="s">
        <v>24</v>
      </c>
      <c r="EK10" s="131" t="s">
        <v>26</v>
      </c>
      <c r="EL10" s="128" t="s">
        <v>27</v>
      </c>
      <c r="EM10" s="131" t="s">
        <v>29</v>
      </c>
      <c r="EN10" s="128" t="s">
        <v>28</v>
      </c>
      <c r="EO10" s="134" t="s">
        <v>30</v>
      </c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</row>
    <row r="11" spans="1:248" s="2" customFormat="1" ht="12.75" customHeight="1">
      <c r="A11" s="165"/>
      <c r="B11" s="147"/>
      <c r="C11" s="132"/>
      <c r="D11" s="129"/>
      <c r="E11" s="132"/>
      <c r="F11" s="129"/>
      <c r="G11" s="129"/>
      <c r="H11" s="132"/>
      <c r="I11" s="132"/>
      <c r="J11" s="129"/>
      <c r="K11" s="132"/>
      <c r="L11" s="129"/>
      <c r="M11" s="129"/>
      <c r="N11" s="132"/>
      <c r="O11" s="132"/>
      <c r="P11" s="129"/>
      <c r="Q11" s="132"/>
      <c r="R11" s="129"/>
      <c r="S11" s="138"/>
      <c r="T11" s="141"/>
      <c r="U11" s="132"/>
      <c r="V11" s="129"/>
      <c r="W11" s="132"/>
      <c r="X11" s="129"/>
      <c r="Y11" s="129"/>
      <c r="Z11" s="132"/>
      <c r="AA11" s="132"/>
      <c r="AB11" s="129"/>
      <c r="AC11" s="132"/>
      <c r="AD11" s="129"/>
      <c r="AE11" s="129"/>
      <c r="AF11" s="132"/>
      <c r="AG11" s="132"/>
      <c r="AH11" s="129"/>
      <c r="AI11" s="132"/>
      <c r="AJ11" s="129"/>
      <c r="AK11" s="138"/>
      <c r="AL11" s="141"/>
      <c r="AM11" s="132"/>
      <c r="AN11" s="129"/>
      <c r="AO11" s="132"/>
      <c r="AP11" s="129"/>
      <c r="AQ11" s="129"/>
      <c r="AR11" s="132"/>
      <c r="AS11" s="132"/>
      <c r="AT11" s="129"/>
      <c r="AU11" s="132"/>
      <c r="AV11" s="129"/>
      <c r="AW11" s="129"/>
      <c r="AX11" s="132"/>
      <c r="AY11" s="132"/>
      <c r="AZ11" s="129"/>
      <c r="BA11" s="132"/>
      <c r="BB11" s="129"/>
      <c r="BC11" s="135"/>
      <c r="BD11" s="147"/>
      <c r="BE11" s="132"/>
      <c r="BF11" s="129"/>
      <c r="BG11" s="132"/>
      <c r="BH11" s="129"/>
      <c r="BI11" s="129"/>
      <c r="BJ11" s="132"/>
      <c r="BK11" s="132"/>
      <c r="BL11" s="129"/>
      <c r="BM11" s="132"/>
      <c r="BN11" s="129"/>
      <c r="BO11" s="129"/>
      <c r="BP11" s="132"/>
      <c r="BQ11" s="132"/>
      <c r="BR11" s="129"/>
      <c r="BS11" s="132"/>
      <c r="BT11" s="129"/>
      <c r="BU11" s="138"/>
      <c r="BV11" s="141"/>
      <c r="BW11" s="132"/>
      <c r="BX11" s="129"/>
      <c r="BY11" s="132"/>
      <c r="BZ11" s="129"/>
      <c r="CA11" s="129"/>
      <c r="CB11" s="132"/>
      <c r="CC11" s="132"/>
      <c r="CD11" s="129"/>
      <c r="CE11" s="132"/>
      <c r="CF11" s="129"/>
      <c r="CG11" s="129"/>
      <c r="CH11" s="132"/>
      <c r="CI11" s="132"/>
      <c r="CJ11" s="129"/>
      <c r="CK11" s="132"/>
      <c r="CL11" s="129"/>
      <c r="CM11" s="138"/>
      <c r="CN11" s="141"/>
      <c r="CO11" s="132"/>
      <c r="CP11" s="129"/>
      <c r="CQ11" s="132"/>
      <c r="CR11" s="129"/>
      <c r="CS11" s="129"/>
      <c r="CT11" s="132"/>
      <c r="CU11" s="132"/>
      <c r="CV11" s="129"/>
      <c r="CW11" s="132"/>
      <c r="CX11" s="129"/>
      <c r="CY11" s="129"/>
      <c r="CZ11" s="132"/>
      <c r="DA11" s="132"/>
      <c r="DB11" s="129"/>
      <c r="DC11" s="132"/>
      <c r="DD11" s="129"/>
      <c r="DE11" s="138"/>
      <c r="DF11" s="144"/>
      <c r="DG11" s="132"/>
      <c r="DH11" s="129"/>
      <c r="DI11" s="132"/>
      <c r="DJ11" s="129"/>
      <c r="DK11" s="129"/>
      <c r="DL11" s="132"/>
      <c r="DM11" s="132"/>
      <c r="DN11" s="129"/>
      <c r="DO11" s="132"/>
      <c r="DP11" s="129"/>
      <c r="DQ11" s="129"/>
      <c r="DR11" s="132"/>
      <c r="DS11" s="132"/>
      <c r="DT11" s="129"/>
      <c r="DU11" s="132"/>
      <c r="DV11" s="129"/>
      <c r="DW11" s="138"/>
      <c r="DX11" s="141"/>
      <c r="DY11" s="132"/>
      <c r="DZ11" s="129"/>
      <c r="EA11" s="132"/>
      <c r="EB11" s="129"/>
      <c r="EC11" s="129"/>
      <c r="ED11" s="132"/>
      <c r="EE11" s="132"/>
      <c r="EF11" s="129"/>
      <c r="EG11" s="132"/>
      <c r="EH11" s="129"/>
      <c r="EI11" s="129"/>
      <c r="EJ11" s="132"/>
      <c r="EK11" s="132"/>
      <c r="EL11" s="129"/>
      <c r="EM11" s="132"/>
      <c r="EN11" s="129"/>
      <c r="EO11" s="135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</row>
    <row r="12" spans="1:248" s="2" customFormat="1" ht="13.5" customHeight="1" thickBot="1">
      <c r="A12" s="166"/>
      <c r="B12" s="148"/>
      <c r="C12" s="133"/>
      <c r="D12" s="130"/>
      <c r="E12" s="133"/>
      <c r="F12" s="130"/>
      <c r="G12" s="130"/>
      <c r="H12" s="133"/>
      <c r="I12" s="133"/>
      <c r="J12" s="130"/>
      <c r="K12" s="133"/>
      <c r="L12" s="130"/>
      <c r="M12" s="130"/>
      <c r="N12" s="133"/>
      <c r="O12" s="133"/>
      <c r="P12" s="130"/>
      <c r="Q12" s="133"/>
      <c r="R12" s="130"/>
      <c r="S12" s="139"/>
      <c r="T12" s="142"/>
      <c r="U12" s="133"/>
      <c r="V12" s="130"/>
      <c r="W12" s="133"/>
      <c r="X12" s="130"/>
      <c r="Y12" s="130"/>
      <c r="Z12" s="133"/>
      <c r="AA12" s="133"/>
      <c r="AB12" s="130"/>
      <c r="AC12" s="133"/>
      <c r="AD12" s="130"/>
      <c r="AE12" s="130"/>
      <c r="AF12" s="133"/>
      <c r="AG12" s="133"/>
      <c r="AH12" s="130"/>
      <c r="AI12" s="133"/>
      <c r="AJ12" s="130"/>
      <c r="AK12" s="139"/>
      <c r="AL12" s="142"/>
      <c r="AM12" s="133"/>
      <c r="AN12" s="130"/>
      <c r="AO12" s="133"/>
      <c r="AP12" s="130"/>
      <c r="AQ12" s="130"/>
      <c r="AR12" s="133"/>
      <c r="AS12" s="133"/>
      <c r="AT12" s="130"/>
      <c r="AU12" s="133"/>
      <c r="AV12" s="130"/>
      <c r="AW12" s="130"/>
      <c r="AX12" s="133"/>
      <c r="AY12" s="133"/>
      <c r="AZ12" s="130"/>
      <c r="BA12" s="133"/>
      <c r="BB12" s="130"/>
      <c r="BC12" s="136"/>
      <c r="BD12" s="148"/>
      <c r="BE12" s="133"/>
      <c r="BF12" s="130"/>
      <c r="BG12" s="133"/>
      <c r="BH12" s="130"/>
      <c r="BI12" s="130"/>
      <c r="BJ12" s="133"/>
      <c r="BK12" s="133"/>
      <c r="BL12" s="130"/>
      <c r="BM12" s="133"/>
      <c r="BN12" s="130"/>
      <c r="BO12" s="130"/>
      <c r="BP12" s="133"/>
      <c r="BQ12" s="133"/>
      <c r="BR12" s="130"/>
      <c r="BS12" s="133"/>
      <c r="BT12" s="130"/>
      <c r="BU12" s="139"/>
      <c r="BV12" s="142"/>
      <c r="BW12" s="133"/>
      <c r="BX12" s="130"/>
      <c r="BY12" s="133"/>
      <c r="BZ12" s="130"/>
      <c r="CA12" s="130"/>
      <c r="CB12" s="133"/>
      <c r="CC12" s="133"/>
      <c r="CD12" s="130"/>
      <c r="CE12" s="133"/>
      <c r="CF12" s="130"/>
      <c r="CG12" s="130"/>
      <c r="CH12" s="133"/>
      <c r="CI12" s="133"/>
      <c r="CJ12" s="130"/>
      <c r="CK12" s="133"/>
      <c r="CL12" s="130"/>
      <c r="CM12" s="139"/>
      <c r="CN12" s="142"/>
      <c r="CO12" s="133"/>
      <c r="CP12" s="130"/>
      <c r="CQ12" s="133"/>
      <c r="CR12" s="130"/>
      <c r="CS12" s="130"/>
      <c r="CT12" s="133"/>
      <c r="CU12" s="133"/>
      <c r="CV12" s="130"/>
      <c r="CW12" s="133"/>
      <c r="CX12" s="130"/>
      <c r="CY12" s="130"/>
      <c r="CZ12" s="133"/>
      <c r="DA12" s="133"/>
      <c r="DB12" s="130"/>
      <c r="DC12" s="133"/>
      <c r="DD12" s="130"/>
      <c r="DE12" s="139"/>
      <c r="DF12" s="145"/>
      <c r="DG12" s="133"/>
      <c r="DH12" s="130"/>
      <c r="DI12" s="133"/>
      <c r="DJ12" s="130"/>
      <c r="DK12" s="130"/>
      <c r="DL12" s="133"/>
      <c r="DM12" s="133"/>
      <c r="DN12" s="130"/>
      <c r="DO12" s="133"/>
      <c r="DP12" s="130"/>
      <c r="DQ12" s="130"/>
      <c r="DR12" s="133"/>
      <c r="DS12" s="133"/>
      <c r="DT12" s="130"/>
      <c r="DU12" s="133"/>
      <c r="DV12" s="130"/>
      <c r="DW12" s="139"/>
      <c r="DX12" s="142"/>
      <c r="DY12" s="133"/>
      <c r="DZ12" s="130"/>
      <c r="EA12" s="133"/>
      <c r="EB12" s="130"/>
      <c r="EC12" s="130"/>
      <c r="ED12" s="133"/>
      <c r="EE12" s="133"/>
      <c r="EF12" s="130"/>
      <c r="EG12" s="133"/>
      <c r="EH12" s="130"/>
      <c r="EI12" s="130"/>
      <c r="EJ12" s="133"/>
      <c r="EK12" s="133"/>
      <c r="EL12" s="130"/>
      <c r="EM12" s="133"/>
      <c r="EN12" s="130"/>
      <c r="EO12" s="136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</row>
    <row r="13" spans="1:145" ht="15.75" customHeight="1">
      <c r="A13" s="52" t="s">
        <v>21</v>
      </c>
      <c r="B13" s="87">
        <f>'[1]EAVVEK04'!D30</f>
        <v>0</v>
      </c>
      <c r="C13" s="78">
        <f>'[1]EAVVEK04'!E30</f>
        <v>0</v>
      </c>
      <c r="D13" s="78">
        <f>'[1]EAVVEK04'!F30</f>
        <v>0</v>
      </c>
      <c r="E13" s="78">
        <f>'[1]EAVVEK04'!G30</f>
        <v>0</v>
      </c>
      <c r="F13" s="83">
        <f>'[1]EAVVEK04'!H30</f>
        <v>0</v>
      </c>
      <c r="G13" s="95">
        <f aca="true" t="shared" si="0" ref="G13:G18">_xlfn.IFERROR(ROUND(F13/B13/12,0),0)</f>
        <v>0</v>
      </c>
      <c r="H13" s="78">
        <f>'[1]EAVVEK04'!J30</f>
        <v>0</v>
      </c>
      <c r="I13" s="78">
        <f>'[1]EAVVEK04'!K30</f>
        <v>0</v>
      </c>
      <c r="J13" s="78">
        <f>'[1]EAVVEK04'!L30</f>
        <v>0</v>
      </c>
      <c r="K13" s="78">
        <f>'[1]EAVVEK04'!M30</f>
        <v>0</v>
      </c>
      <c r="L13" s="83">
        <f>'[1]EAVVEK04'!N30</f>
        <v>0</v>
      </c>
      <c r="M13" s="95">
        <f aca="true" t="shared" si="1" ref="M13:M18">_xlfn.IFERROR(ROUND(L13/H13/12,0),0)</f>
        <v>0</v>
      </c>
      <c r="N13" s="49">
        <f>SUM(B13+H13)</f>
        <v>0</v>
      </c>
      <c r="O13" s="49">
        <f>SUM(C13+I13)</f>
        <v>0</v>
      </c>
      <c r="P13" s="25">
        <f>SUM(D13+J13)</f>
        <v>0</v>
      </c>
      <c r="Q13" s="25">
        <f>SUM(E13+K13)</f>
        <v>0</v>
      </c>
      <c r="R13" s="95">
        <f>SUM(F13+L13)</f>
        <v>0</v>
      </c>
      <c r="S13" s="106">
        <f aca="true" t="shared" si="2" ref="S13:S18">_xlfn.IFERROR(ROUND(R13/N13/12,0),0)</f>
        <v>0</v>
      </c>
      <c r="T13" s="115">
        <f>'[1]EAVVEK04'!D37</f>
        <v>0</v>
      </c>
      <c r="U13" s="78">
        <f>'[1]EAVVEK04'!E37</f>
        <v>0</v>
      </c>
      <c r="V13" s="78">
        <f>'[1]EAVVEK04'!F37</f>
        <v>0</v>
      </c>
      <c r="W13" s="78">
        <f>'[1]EAVVEK04'!G37</f>
        <v>0</v>
      </c>
      <c r="X13" s="83">
        <f>'[1]EAVVEK04'!H37</f>
        <v>0</v>
      </c>
      <c r="Y13" s="95">
        <f aca="true" t="shared" si="3" ref="Y13:Y18">_xlfn.IFERROR(ROUND(X13/T13/12,0),0)</f>
        <v>0</v>
      </c>
      <c r="Z13" s="78">
        <f>'[1]EAVVEK04'!J37</f>
        <v>0</v>
      </c>
      <c r="AA13" s="78">
        <f>'[1]EAVVEK04'!K37</f>
        <v>0</v>
      </c>
      <c r="AB13" s="78">
        <f>'[1]EAVVEK04'!L37</f>
        <v>0</v>
      </c>
      <c r="AC13" s="78">
        <f>'[1]EAVVEK04'!M37</f>
        <v>0</v>
      </c>
      <c r="AD13" s="83">
        <f>'[1]EAVVEK04'!N37</f>
        <v>0</v>
      </c>
      <c r="AE13" s="95">
        <f aca="true" t="shared" si="4" ref="AE13:AE18">_xlfn.IFERROR(ROUND(AD13/Z13/12,0),0)</f>
        <v>0</v>
      </c>
      <c r="AF13" s="49">
        <f>SUM(T13+Z13)</f>
        <v>0</v>
      </c>
      <c r="AG13" s="49">
        <f>SUM(U13+AA13)</f>
        <v>0</v>
      </c>
      <c r="AH13" s="25">
        <f>SUM(V13+AB13)</f>
        <v>0</v>
      </c>
      <c r="AI13" s="25">
        <f>SUM(W13+AC13)</f>
        <v>0</v>
      </c>
      <c r="AJ13" s="95">
        <f>SUM(X13+AD13)</f>
        <v>0</v>
      </c>
      <c r="AK13" s="106">
        <f aca="true" t="shared" si="5" ref="AK13:AK18">_xlfn.IFERROR(ROUND(AJ13/AF13/12,0),0)</f>
        <v>0</v>
      </c>
      <c r="AL13" s="118">
        <f aca="true" t="shared" si="6" ref="AL13:AP17">SUM(B13+T13)</f>
        <v>0</v>
      </c>
      <c r="AM13" s="92">
        <f t="shared" si="6"/>
        <v>0</v>
      </c>
      <c r="AN13" s="93">
        <f t="shared" si="6"/>
        <v>0</v>
      </c>
      <c r="AO13" s="93">
        <f t="shared" si="6"/>
        <v>0</v>
      </c>
      <c r="AP13" s="105">
        <f t="shared" si="6"/>
        <v>0</v>
      </c>
      <c r="AQ13" s="95">
        <f aca="true" t="shared" si="7" ref="AQ13:AQ18">_xlfn.IFERROR(ROUND(AP13/AL13/12,0),0)</f>
        <v>0</v>
      </c>
      <c r="AR13" s="92">
        <f aca="true" t="shared" si="8" ref="AR13:AS17">SUM(H13+Z13)</f>
        <v>0</v>
      </c>
      <c r="AS13" s="92">
        <f t="shared" si="8"/>
        <v>0</v>
      </c>
      <c r="AT13" s="93">
        <f aca="true" t="shared" si="9" ref="AT13:AV17">SUM(J13+AB13)</f>
        <v>0</v>
      </c>
      <c r="AU13" s="93">
        <f t="shared" si="9"/>
        <v>0</v>
      </c>
      <c r="AV13" s="105">
        <f t="shared" si="9"/>
        <v>0</v>
      </c>
      <c r="AW13" s="95">
        <f aca="true" t="shared" si="10" ref="AW13:AW18">_xlfn.IFERROR(ROUND(AV13/AR13/12,0),0)</f>
        <v>0</v>
      </c>
      <c r="AX13" s="49">
        <f>SUM(AL13+AR13)</f>
        <v>0</v>
      </c>
      <c r="AY13" s="49">
        <f>SUM(AM13+AS13)</f>
        <v>0</v>
      </c>
      <c r="AZ13" s="25">
        <f>SUM(AN13+AT13)</f>
        <v>0</v>
      </c>
      <c r="BA13" s="25">
        <f>SUM(AO13+AU13)</f>
        <v>0</v>
      </c>
      <c r="BB13" s="95">
        <f>SUM(AP13+AV13)</f>
        <v>0</v>
      </c>
      <c r="BC13" s="97">
        <f aca="true" t="shared" si="11" ref="BC13:BC18">_xlfn.IFERROR(ROUND(BB13/AX13/12,0),0)</f>
        <v>0</v>
      </c>
      <c r="BD13" s="115">
        <f>'[1]EAVVEK04'!D2</f>
        <v>0</v>
      </c>
      <c r="BE13" s="78">
        <f>'[1]EAVVEK04'!E2</f>
        <v>0</v>
      </c>
      <c r="BF13" s="78">
        <f>'[1]EAVVEK04'!F2</f>
        <v>0</v>
      </c>
      <c r="BG13" s="78">
        <f>'[1]EAVVEK04'!G2</f>
        <v>0</v>
      </c>
      <c r="BH13" s="83">
        <f>VALUE('[1]EAVVEK04'!H2)</f>
        <v>0</v>
      </c>
      <c r="BI13" s="95">
        <f aca="true" t="shared" si="12" ref="BI13:BI18">_xlfn.IFERROR(ROUND(BH13/BD13/12,0),0)</f>
        <v>0</v>
      </c>
      <c r="BJ13" s="78">
        <f>'[1]EAVVEK04'!J2</f>
        <v>0</v>
      </c>
      <c r="BK13" s="78">
        <f>'[1]EAVVEK04'!K2</f>
        <v>0</v>
      </c>
      <c r="BL13" s="78">
        <f>'[1]EAVVEK04'!L2</f>
        <v>0</v>
      </c>
      <c r="BM13" s="78">
        <f>'[1]EAVVEK04'!M2</f>
        <v>0</v>
      </c>
      <c r="BN13" s="83">
        <f>'[1]EAVVEK04'!N2</f>
        <v>0</v>
      </c>
      <c r="BO13" s="95">
        <f aca="true" t="shared" si="13" ref="BO13:BO18">_xlfn.IFERROR(ROUND(BN13/BJ13/12,0),0)</f>
        <v>0</v>
      </c>
      <c r="BP13" s="49">
        <f aca="true" t="shared" si="14" ref="BP13:BQ17">SUM(BD13+BJ13)</f>
        <v>0</v>
      </c>
      <c r="BQ13" s="49">
        <f t="shared" si="14"/>
        <v>0</v>
      </c>
      <c r="BR13" s="25">
        <f aca="true" t="shared" si="15" ref="BR13:BT17">SUM(BF13+BL13)</f>
        <v>0</v>
      </c>
      <c r="BS13" s="25">
        <f t="shared" si="15"/>
        <v>0</v>
      </c>
      <c r="BT13" s="95">
        <f t="shared" si="15"/>
        <v>0</v>
      </c>
      <c r="BU13" s="106">
        <f aca="true" t="shared" si="16" ref="BU13:BU18">_xlfn.IFERROR(ROUND(BT13/BP13/12,0),0)</f>
        <v>0</v>
      </c>
      <c r="BV13" s="77">
        <f>'[1]EAVVEK04'!D9</f>
        <v>0</v>
      </c>
      <c r="BW13" s="78">
        <f>'[1]EAVVEK04'!E9</f>
        <v>0</v>
      </c>
      <c r="BX13" s="78">
        <f>'[1]EAVVEK04'!F9</f>
        <v>0</v>
      </c>
      <c r="BY13" s="78">
        <f>'[1]EAVVEK04'!G9</f>
        <v>0</v>
      </c>
      <c r="BZ13" s="83">
        <f>'[1]EAVVEK04'!H9</f>
        <v>0</v>
      </c>
      <c r="CA13" s="95">
        <f aca="true" t="shared" si="17" ref="CA13:CA18">_xlfn.IFERROR(ROUND(BZ13/BV13/12,0),0)</f>
        <v>0</v>
      </c>
      <c r="CB13" s="78">
        <f>'[1]EAVVEK04'!J9</f>
        <v>0</v>
      </c>
      <c r="CC13" s="78">
        <f>'[1]EAVVEK04'!K9</f>
        <v>0</v>
      </c>
      <c r="CD13" s="78">
        <f>'[1]EAVVEK04'!L9</f>
        <v>0</v>
      </c>
      <c r="CE13" s="78">
        <f>'[1]EAVVEK04'!M9</f>
        <v>0</v>
      </c>
      <c r="CF13" s="83">
        <f>'[1]EAVVEK04'!N9</f>
        <v>0</v>
      </c>
      <c r="CG13" s="95">
        <f aca="true" t="shared" si="18" ref="CG13:CG18">_xlfn.IFERROR(ROUND(CF13/CB13/12,0),0)</f>
        <v>0</v>
      </c>
      <c r="CH13" s="49">
        <f aca="true" t="shared" si="19" ref="CH13:CI17">SUM(BV13+CB13)</f>
        <v>0</v>
      </c>
      <c r="CI13" s="49">
        <f t="shared" si="19"/>
        <v>0</v>
      </c>
      <c r="CJ13" s="25">
        <f aca="true" t="shared" si="20" ref="CJ13:CL17">SUM(BX13+CD13)</f>
        <v>0</v>
      </c>
      <c r="CK13" s="25">
        <f t="shared" si="20"/>
        <v>0</v>
      </c>
      <c r="CL13" s="95">
        <f t="shared" si="20"/>
        <v>0</v>
      </c>
      <c r="CM13" s="106">
        <f aca="true" t="shared" si="21" ref="CM13:CM18">_xlfn.IFERROR(ROUND(CL13/CH13/12,0),0)</f>
        <v>0</v>
      </c>
      <c r="CN13" s="77">
        <f>'[1]EAVVEK04'!D16</f>
        <v>0</v>
      </c>
      <c r="CO13" s="78">
        <f>'[1]EAVVEK04'!E16</f>
        <v>0</v>
      </c>
      <c r="CP13" s="78">
        <f>'[1]EAVVEK04'!F16</f>
        <v>0</v>
      </c>
      <c r="CQ13" s="78">
        <f>'[1]EAVVEK04'!G16</f>
        <v>0</v>
      </c>
      <c r="CR13" s="83">
        <f>'[1]EAVVEK04'!H16</f>
        <v>0</v>
      </c>
      <c r="CS13" s="95">
        <f aca="true" t="shared" si="22" ref="CS13:CS18">_xlfn.IFERROR(ROUND(CR13/CN13/12,0),0)</f>
        <v>0</v>
      </c>
      <c r="CT13" s="78">
        <f>'[1]EAVVEK04'!J16</f>
        <v>0</v>
      </c>
      <c r="CU13" s="78">
        <f>'[1]EAVVEK04'!K16</f>
        <v>0</v>
      </c>
      <c r="CV13" s="78">
        <f>'[1]EAVVEK04'!L16</f>
        <v>0</v>
      </c>
      <c r="CW13" s="78">
        <f>'[1]EAVVEK04'!M16</f>
        <v>0</v>
      </c>
      <c r="CX13" s="83">
        <f>'[1]EAVVEK04'!N16</f>
        <v>0</v>
      </c>
      <c r="CY13" s="95">
        <f aca="true" t="shared" si="23" ref="CY13:CY18">_xlfn.IFERROR(ROUND(CX13/CT13/12,0),0)</f>
        <v>0</v>
      </c>
      <c r="CZ13" s="49">
        <f aca="true" t="shared" si="24" ref="CZ13:DA17">SUM(CN13+CT13)</f>
        <v>0</v>
      </c>
      <c r="DA13" s="49">
        <f t="shared" si="24"/>
        <v>0</v>
      </c>
      <c r="DB13" s="25">
        <f aca="true" t="shared" si="25" ref="DB13:DD17">SUM(CP13+CV13)</f>
        <v>0</v>
      </c>
      <c r="DC13" s="25">
        <f t="shared" si="25"/>
        <v>0</v>
      </c>
      <c r="DD13" s="95">
        <f t="shared" si="25"/>
        <v>0</v>
      </c>
      <c r="DE13" s="106">
        <f aca="true" t="shared" si="26" ref="DE13:DE18">_xlfn.IFERROR(ROUND(DD13/CZ13/12,0),0)</f>
        <v>0</v>
      </c>
      <c r="DF13" s="77">
        <f>'[1]EAVVEK04'!D23</f>
        <v>0</v>
      </c>
      <c r="DG13" s="78">
        <f>'[1]EAVVEK04'!E23</f>
        <v>0</v>
      </c>
      <c r="DH13" s="78">
        <f>'[1]EAVVEK04'!F23</f>
        <v>0</v>
      </c>
      <c r="DI13" s="78">
        <f>'[1]EAVVEK04'!G23</f>
        <v>0</v>
      </c>
      <c r="DJ13" s="83">
        <f>'[1]EAVVEK04'!H23</f>
        <v>0</v>
      </c>
      <c r="DK13" s="95">
        <f aca="true" t="shared" si="27" ref="DK13:DK18">_xlfn.IFERROR(ROUND(DJ13/DF13/12,0),0)</f>
        <v>0</v>
      </c>
      <c r="DL13" s="78">
        <f>'[1]EAVVEK04'!J23</f>
        <v>0</v>
      </c>
      <c r="DM13" s="78">
        <f>'[1]EAVVEK04'!K23</f>
        <v>0</v>
      </c>
      <c r="DN13" s="78">
        <f>'[1]EAVVEK04'!L23</f>
        <v>0</v>
      </c>
      <c r="DO13" s="78">
        <f>'[1]EAVVEK04'!M23</f>
        <v>0</v>
      </c>
      <c r="DP13" s="83">
        <f>'[1]EAVVEK04'!N23</f>
        <v>0</v>
      </c>
      <c r="DQ13" s="95">
        <f aca="true" t="shared" si="28" ref="DQ13:DQ18">_xlfn.IFERROR(ROUND(DP13/DL13/12,0),0)</f>
        <v>0</v>
      </c>
      <c r="DR13" s="49">
        <f aca="true" t="shared" si="29" ref="DR13:DS17">SUM(DF13+DL13)</f>
        <v>0</v>
      </c>
      <c r="DS13" s="49">
        <f t="shared" si="29"/>
        <v>0</v>
      </c>
      <c r="DT13" s="25">
        <f aca="true" t="shared" si="30" ref="DT13:DV17">SUM(DH13+DN13)</f>
        <v>0</v>
      </c>
      <c r="DU13" s="25">
        <f t="shared" si="30"/>
        <v>0</v>
      </c>
      <c r="DV13" s="95">
        <f t="shared" si="30"/>
        <v>0</v>
      </c>
      <c r="DW13" s="106">
        <f aca="true" t="shared" si="31" ref="DW13:DW18">_xlfn.IFERROR(ROUND(DV13/DR13/12,0),0)</f>
        <v>0</v>
      </c>
      <c r="DX13" s="123">
        <f>SUM(BD13+BV13+CN13+DF13)</f>
        <v>0</v>
      </c>
      <c r="DY13" s="49">
        <f>SUM(BE13+BW13+CO13+DG13)</f>
        <v>0</v>
      </c>
      <c r="DZ13" s="25">
        <f>SUM(BF13+BX13+CP13+DH13)</f>
        <v>0</v>
      </c>
      <c r="EA13" s="25">
        <f>SUM(BG13+BY13+CQ13+DI13)</f>
        <v>0</v>
      </c>
      <c r="EB13" s="95">
        <f>SUM(BH13+BZ13+CR13+DJ13)</f>
        <v>0</v>
      </c>
      <c r="EC13" s="95">
        <f>_xlfn.IFERROR(ROUND(EB13/DX13/12,0),0)</f>
        <v>0</v>
      </c>
      <c r="ED13" s="49">
        <f aca="true" t="shared" si="32" ref="ED13:EE17">SUM(BJ13+CB13+CT13+DL13)</f>
        <v>0</v>
      </c>
      <c r="EE13" s="49">
        <f t="shared" si="32"/>
        <v>0</v>
      </c>
      <c r="EF13" s="25">
        <f aca="true" t="shared" si="33" ref="EF13:EH17">SUM(BL13+CD13+CV13+DN13)</f>
        <v>0</v>
      </c>
      <c r="EG13" s="25">
        <f t="shared" si="33"/>
        <v>0</v>
      </c>
      <c r="EH13" s="95">
        <f t="shared" si="33"/>
        <v>0</v>
      </c>
      <c r="EI13" s="95">
        <f>_xlfn.IFERROR(ROUND(EH13/ED13/12,0),0)</f>
        <v>0</v>
      </c>
      <c r="EJ13" s="49">
        <f aca="true" t="shared" si="34" ref="EJ13:EK17">SUM(DX13+ED13)</f>
        <v>0</v>
      </c>
      <c r="EK13" s="49">
        <f t="shared" si="34"/>
        <v>0</v>
      </c>
      <c r="EL13" s="25">
        <f aca="true" t="shared" si="35" ref="EL13:EN17">SUM(DZ13+EF13)</f>
        <v>0</v>
      </c>
      <c r="EM13" s="25">
        <f t="shared" si="35"/>
        <v>0</v>
      </c>
      <c r="EN13" s="95">
        <f t="shared" si="35"/>
        <v>0</v>
      </c>
      <c r="EO13" s="97">
        <f>_xlfn.IFERROR(ROUND(EN13/EJ13/12,0),0)</f>
        <v>0</v>
      </c>
    </row>
    <row r="14" spans="1:145" ht="15.75" customHeight="1">
      <c r="A14" s="53" t="s">
        <v>2</v>
      </c>
      <c r="B14" s="88">
        <f>'[1]EAVVEK04'!D31</f>
        <v>0</v>
      </c>
      <c r="C14" s="81">
        <f>'[1]EAVVEK04'!E31</f>
        <v>0</v>
      </c>
      <c r="D14" s="81">
        <f>'[1]EAVVEK04'!F31</f>
        <v>0</v>
      </c>
      <c r="E14" s="81">
        <f>'[1]EAVVEK04'!G31</f>
        <v>0</v>
      </c>
      <c r="F14" s="84">
        <f>'[1]EAVVEK04'!H31</f>
        <v>0</v>
      </c>
      <c r="G14" s="96">
        <f t="shared" si="0"/>
        <v>0</v>
      </c>
      <c r="H14" s="81">
        <f>'[1]EAVVEK04'!J31</f>
        <v>0</v>
      </c>
      <c r="I14" s="81">
        <f>'[1]EAVVEK04'!K31</f>
        <v>0</v>
      </c>
      <c r="J14" s="81">
        <f>'[1]EAVVEK04'!L31</f>
        <v>0</v>
      </c>
      <c r="K14" s="81">
        <f>'[1]EAVVEK04'!M31</f>
        <v>0</v>
      </c>
      <c r="L14" s="84">
        <f>'[1]EAVVEK04'!N31</f>
        <v>0</v>
      </c>
      <c r="M14" s="96">
        <f t="shared" si="1"/>
        <v>0</v>
      </c>
      <c r="N14" s="26">
        <f aca="true" t="shared" si="36" ref="N14:P17">SUM(B14+H14)</f>
        <v>0</v>
      </c>
      <c r="O14" s="26">
        <f t="shared" si="36"/>
        <v>0</v>
      </c>
      <c r="P14" s="27">
        <f t="shared" si="36"/>
        <v>0</v>
      </c>
      <c r="Q14" s="27">
        <f aca="true" t="shared" si="37" ref="Q14:R17">SUM(E14+K14)</f>
        <v>0</v>
      </c>
      <c r="R14" s="96">
        <f t="shared" si="37"/>
        <v>0</v>
      </c>
      <c r="S14" s="109">
        <f t="shared" si="2"/>
        <v>0</v>
      </c>
      <c r="T14" s="116">
        <f>'[1]EAVVEK04'!D38</f>
        <v>0</v>
      </c>
      <c r="U14" s="81">
        <f>'[1]EAVVEK04'!E38</f>
        <v>0</v>
      </c>
      <c r="V14" s="81">
        <f>'[1]EAVVEK04'!F38</f>
        <v>0</v>
      </c>
      <c r="W14" s="81">
        <f>'[1]EAVVEK04'!G38</f>
        <v>0</v>
      </c>
      <c r="X14" s="84">
        <f>'[1]EAVVEK04'!H38</f>
        <v>0</v>
      </c>
      <c r="Y14" s="96">
        <f t="shared" si="3"/>
        <v>0</v>
      </c>
      <c r="Z14" s="81">
        <f>'[1]EAVVEK04'!J38</f>
        <v>0</v>
      </c>
      <c r="AA14" s="81">
        <f>'[1]EAVVEK04'!K38</f>
        <v>0</v>
      </c>
      <c r="AB14" s="81">
        <f>'[1]EAVVEK04'!L38</f>
        <v>0</v>
      </c>
      <c r="AC14" s="81">
        <f>'[1]EAVVEK04'!M38</f>
        <v>0</v>
      </c>
      <c r="AD14" s="84">
        <f>'[1]EAVVEK04'!N38</f>
        <v>0</v>
      </c>
      <c r="AE14" s="96">
        <f t="shared" si="4"/>
        <v>0</v>
      </c>
      <c r="AF14" s="26">
        <f aca="true" t="shared" si="38" ref="AF14:AJ17">SUM(T14+Z14)</f>
        <v>0</v>
      </c>
      <c r="AG14" s="26">
        <f t="shared" si="38"/>
        <v>0</v>
      </c>
      <c r="AH14" s="27">
        <f t="shared" si="38"/>
        <v>0</v>
      </c>
      <c r="AI14" s="27">
        <f t="shared" si="38"/>
        <v>0</v>
      </c>
      <c r="AJ14" s="96">
        <f t="shared" si="38"/>
        <v>0</v>
      </c>
      <c r="AK14" s="109">
        <f t="shared" si="5"/>
        <v>0</v>
      </c>
      <c r="AL14" s="94">
        <f t="shared" si="6"/>
        <v>0</v>
      </c>
      <c r="AM14" s="28">
        <f t="shared" si="6"/>
        <v>0</v>
      </c>
      <c r="AN14" s="107">
        <f t="shared" si="6"/>
        <v>0</v>
      </c>
      <c r="AO14" s="107">
        <f t="shared" si="6"/>
        <v>0</v>
      </c>
      <c r="AP14" s="108">
        <f t="shared" si="6"/>
        <v>0</v>
      </c>
      <c r="AQ14" s="96">
        <f t="shared" si="7"/>
        <v>0</v>
      </c>
      <c r="AR14" s="28">
        <f t="shared" si="8"/>
        <v>0</v>
      </c>
      <c r="AS14" s="28">
        <f t="shared" si="8"/>
        <v>0</v>
      </c>
      <c r="AT14" s="107">
        <f t="shared" si="9"/>
        <v>0</v>
      </c>
      <c r="AU14" s="107">
        <f t="shared" si="9"/>
        <v>0</v>
      </c>
      <c r="AV14" s="108">
        <f t="shared" si="9"/>
        <v>0</v>
      </c>
      <c r="AW14" s="96">
        <f t="shared" si="10"/>
        <v>0</v>
      </c>
      <c r="AX14" s="26">
        <f aca="true" t="shared" si="39" ref="AX14:AY17">SUM(AL14+AR14)</f>
        <v>0</v>
      </c>
      <c r="AY14" s="26">
        <f t="shared" si="39"/>
        <v>0</v>
      </c>
      <c r="AZ14" s="27">
        <f aca="true" t="shared" si="40" ref="AZ14:BB17">SUM(AN14+AT14)</f>
        <v>0</v>
      </c>
      <c r="BA14" s="27">
        <f t="shared" si="40"/>
        <v>0</v>
      </c>
      <c r="BB14" s="96">
        <f t="shared" si="40"/>
        <v>0</v>
      </c>
      <c r="BC14" s="98">
        <f t="shared" si="11"/>
        <v>0</v>
      </c>
      <c r="BD14" s="116">
        <f>'[1]EAVVEK04'!D3</f>
        <v>0</v>
      </c>
      <c r="BE14" s="81">
        <f>'[1]EAVVEK04'!E3</f>
        <v>0</v>
      </c>
      <c r="BF14" s="81">
        <f>'[1]EAVVEK04'!F3</f>
        <v>0</v>
      </c>
      <c r="BG14" s="81">
        <f>'[1]EAVVEK04'!G3</f>
        <v>0</v>
      </c>
      <c r="BH14" s="84">
        <f>VALUE('[1]EAVVEK04'!H3)</f>
        <v>0</v>
      </c>
      <c r="BI14" s="96">
        <f t="shared" si="12"/>
        <v>0</v>
      </c>
      <c r="BJ14" s="81">
        <f>'[1]EAVVEK04'!J3</f>
        <v>0</v>
      </c>
      <c r="BK14" s="81">
        <f>'[1]EAVVEK04'!K3</f>
        <v>0</v>
      </c>
      <c r="BL14" s="81">
        <f>'[1]EAVVEK04'!L3</f>
        <v>0</v>
      </c>
      <c r="BM14" s="81">
        <f>'[1]EAVVEK04'!M3</f>
        <v>0</v>
      </c>
      <c r="BN14" s="84">
        <f>'[1]EAVVEK04'!N3</f>
        <v>0</v>
      </c>
      <c r="BO14" s="96">
        <f t="shared" si="13"/>
        <v>0</v>
      </c>
      <c r="BP14" s="26">
        <f t="shared" si="14"/>
        <v>0</v>
      </c>
      <c r="BQ14" s="26">
        <f t="shared" si="14"/>
        <v>0</v>
      </c>
      <c r="BR14" s="27">
        <f t="shared" si="15"/>
        <v>0</v>
      </c>
      <c r="BS14" s="27">
        <f t="shared" si="15"/>
        <v>0</v>
      </c>
      <c r="BT14" s="96">
        <f t="shared" si="15"/>
        <v>0</v>
      </c>
      <c r="BU14" s="109">
        <f t="shared" si="16"/>
        <v>0</v>
      </c>
      <c r="BV14" s="113">
        <f>'[1]EAVVEK04'!D10</f>
        <v>0</v>
      </c>
      <c r="BW14" s="81">
        <f>'[1]EAVVEK04'!E10</f>
        <v>0</v>
      </c>
      <c r="BX14" s="81">
        <f>'[1]EAVVEK04'!F10</f>
        <v>0</v>
      </c>
      <c r="BY14" s="81">
        <f>'[1]EAVVEK04'!G10</f>
        <v>0</v>
      </c>
      <c r="BZ14" s="84">
        <f>'[1]EAVVEK04'!H10</f>
        <v>0</v>
      </c>
      <c r="CA14" s="96">
        <f t="shared" si="17"/>
        <v>0</v>
      </c>
      <c r="CB14" s="81">
        <f>'[1]EAVVEK04'!J10</f>
        <v>0</v>
      </c>
      <c r="CC14" s="81">
        <f>'[1]EAVVEK04'!K10</f>
        <v>0</v>
      </c>
      <c r="CD14" s="81">
        <f>'[1]EAVVEK04'!L10</f>
        <v>0</v>
      </c>
      <c r="CE14" s="81">
        <f>'[1]EAVVEK04'!M10</f>
        <v>0</v>
      </c>
      <c r="CF14" s="84">
        <f>'[1]EAVVEK04'!N10</f>
        <v>0</v>
      </c>
      <c r="CG14" s="96">
        <f t="shared" si="18"/>
        <v>0</v>
      </c>
      <c r="CH14" s="26">
        <f t="shared" si="19"/>
        <v>0</v>
      </c>
      <c r="CI14" s="26">
        <f t="shared" si="19"/>
        <v>0</v>
      </c>
      <c r="CJ14" s="27">
        <f t="shared" si="20"/>
        <v>0</v>
      </c>
      <c r="CK14" s="27">
        <f t="shared" si="20"/>
        <v>0</v>
      </c>
      <c r="CL14" s="96">
        <f t="shared" si="20"/>
        <v>0</v>
      </c>
      <c r="CM14" s="109">
        <f t="shared" si="21"/>
        <v>0</v>
      </c>
      <c r="CN14" s="113">
        <f>'[1]EAVVEK04'!D17</f>
        <v>0</v>
      </c>
      <c r="CO14" s="81">
        <f>'[1]EAVVEK04'!E17</f>
        <v>0</v>
      </c>
      <c r="CP14" s="81">
        <f>'[1]EAVVEK04'!F17</f>
        <v>0</v>
      </c>
      <c r="CQ14" s="81">
        <f>'[1]EAVVEK04'!G17</f>
        <v>0</v>
      </c>
      <c r="CR14" s="84">
        <f>'[1]EAVVEK04'!H17</f>
        <v>0</v>
      </c>
      <c r="CS14" s="96">
        <f t="shared" si="22"/>
        <v>0</v>
      </c>
      <c r="CT14" s="81">
        <f>'[1]EAVVEK04'!J17</f>
        <v>0</v>
      </c>
      <c r="CU14" s="81">
        <f>'[1]EAVVEK04'!K17</f>
        <v>0</v>
      </c>
      <c r="CV14" s="81">
        <f>'[1]EAVVEK04'!L17</f>
        <v>0</v>
      </c>
      <c r="CW14" s="81">
        <f>'[1]EAVVEK04'!M17</f>
        <v>0</v>
      </c>
      <c r="CX14" s="84">
        <f>'[1]EAVVEK04'!N17</f>
        <v>0</v>
      </c>
      <c r="CY14" s="96">
        <f t="shared" si="23"/>
        <v>0</v>
      </c>
      <c r="CZ14" s="26">
        <f t="shared" si="24"/>
        <v>0</v>
      </c>
      <c r="DA14" s="26">
        <f t="shared" si="24"/>
        <v>0</v>
      </c>
      <c r="DB14" s="27">
        <f t="shared" si="25"/>
        <v>0</v>
      </c>
      <c r="DC14" s="27">
        <f t="shared" si="25"/>
        <v>0</v>
      </c>
      <c r="DD14" s="96">
        <f t="shared" si="25"/>
        <v>0</v>
      </c>
      <c r="DE14" s="109">
        <f t="shared" si="26"/>
        <v>0</v>
      </c>
      <c r="DF14" s="113">
        <f>'[1]EAVVEK04'!D24</f>
        <v>0</v>
      </c>
      <c r="DG14" s="81">
        <f>'[1]EAVVEK04'!E24</f>
        <v>0</v>
      </c>
      <c r="DH14" s="81">
        <f>'[1]EAVVEK04'!F24</f>
        <v>0</v>
      </c>
      <c r="DI14" s="81">
        <f>'[1]EAVVEK04'!G24</f>
        <v>0</v>
      </c>
      <c r="DJ14" s="84">
        <f>'[1]EAVVEK04'!H24</f>
        <v>0</v>
      </c>
      <c r="DK14" s="96">
        <f t="shared" si="27"/>
        <v>0</v>
      </c>
      <c r="DL14" s="81">
        <f>'[1]EAVVEK04'!J24</f>
        <v>0</v>
      </c>
      <c r="DM14" s="81">
        <f>'[1]EAVVEK04'!K24</f>
        <v>0</v>
      </c>
      <c r="DN14" s="81">
        <f>'[1]EAVVEK04'!L24</f>
        <v>0</v>
      </c>
      <c r="DO14" s="81">
        <f>'[1]EAVVEK04'!M24</f>
        <v>0</v>
      </c>
      <c r="DP14" s="84">
        <f>'[1]EAVVEK04'!N24</f>
        <v>0</v>
      </c>
      <c r="DQ14" s="96">
        <f t="shared" si="28"/>
        <v>0</v>
      </c>
      <c r="DR14" s="26">
        <f t="shared" si="29"/>
        <v>0</v>
      </c>
      <c r="DS14" s="26">
        <f t="shared" si="29"/>
        <v>0</v>
      </c>
      <c r="DT14" s="27">
        <f t="shared" si="30"/>
        <v>0</v>
      </c>
      <c r="DU14" s="27">
        <f t="shared" si="30"/>
        <v>0</v>
      </c>
      <c r="DV14" s="96">
        <f t="shared" si="30"/>
        <v>0</v>
      </c>
      <c r="DW14" s="109">
        <f t="shared" si="31"/>
        <v>0</v>
      </c>
      <c r="DX14" s="124">
        <f aca="true" t="shared" si="41" ref="DX14:DY17">SUM(BD14+BV14+CN14+DF14)</f>
        <v>0</v>
      </c>
      <c r="DY14" s="26">
        <f t="shared" si="41"/>
        <v>0</v>
      </c>
      <c r="DZ14" s="27">
        <f aca="true" t="shared" si="42" ref="DZ14:EB17">SUM(BF14+BX14+CP14+DH14)</f>
        <v>0</v>
      </c>
      <c r="EA14" s="27">
        <f t="shared" si="42"/>
        <v>0</v>
      </c>
      <c r="EB14" s="96">
        <f t="shared" si="42"/>
        <v>0</v>
      </c>
      <c r="EC14" s="96">
        <f>_xlfn.IFERROR(ROUND(EB14/DX14/12,0),0)</f>
        <v>0</v>
      </c>
      <c r="ED14" s="26">
        <f t="shared" si="32"/>
        <v>0</v>
      </c>
      <c r="EE14" s="26">
        <f t="shared" si="32"/>
        <v>0</v>
      </c>
      <c r="EF14" s="27">
        <f t="shared" si="33"/>
        <v>0</v>
      </c>
      <c r="EG14" s="27">
        <f t="shared" si="33"/>
        <v>0</v>
      </c>
      <c r="EH14" s="96">
        <f t="shared" si="33"/>
        <v>0</v>
      </c>
      <c r="EI14" s="96">
        <f>_xlfn.IFERROR(ROUND(EH14/ED14/12,0),0)</f>
        <v>0</v>
      </c>
      <c r="EJ14" s="26">
        <f t="shared" si="34"/>
        <v>0</v>
      </c>
      <c r="EK14" s="26">
        <f t="shared" si="34"/>
        <v>0</v>
      </c>
      <c r="EL14" s="27">
        <f t="shared" si="35"/>
        <v>0</v>
      </c>
      <c r="EM14" s="27">
        <f t="shared" si="35"/>
        <v>0</v>
      </c>
      <c r="EN14" s="96">
        <f t="shared" si="35"/>
        <v>0</v>
      </c>
      <c r="EO14" s="98">
        <f>_xlfn.IFERROR(ROUND(EN14/EJ14/12,0),0)</f>
        <v>0</v>
      </c>
    </row>
    <row r="15" spans="1:145" ht="15.75" customHeight="1">
      <c r="A15" s="53" t="s">
        <v>3</v>
      </c>
      <c r="B15" s="88">
        <f>'[1]EAVVEK04'!D32</f>
        <v>0</v>
      </c>
      <c r="C15" s="81">
        <f>'[1]EAVVEK04'!E32</f>
        <v>0</v>
      </c>
      <c r="D15" s="81">
        <f>'[1]EAVVEK04'!F32</f>
        <v>0</v>
      </c>
      <c r="E15" s="81">
        <f>'[1]EAVVEK04'!G32</f>
        <v>0</v>
      </c>
      <c r="F15" s="84">
        <f>'[1]EAVVEK04'!H32</f>
        <v>0</v>
      </c>
      <c r="G15" s="96">
        <f t="shared" si="0"/>
        <v>0</v>
      </c>
      <c r="H15" s="81">
        <f>'[1]EAVVEK04'!J32</f>
        <v>0</v>
      </c>
      <c r="I15" s="81">
        <f>'[1]EAVVEK04'!K32</f>
        <v>0</v>
      </c>
      <c r="J15" s="81">
        <f>'[1]EAVVEK04'!L32</f>
        <v>0</v>
      </c>
      <c r="K15" s="81">
        <f>'[1]EAVVEK04'!M32</f>
        <v>0</v>
      </c>
      <c r="L15" s="84">
        <f>'[1]EAVVEK04'!N32</f>
        <v>0</v>
      </c>
      <c r="M15" s="96">
        <f t="shared" si="1"/>
        <v>0</v>
      </c>
      <c r="N15" s="26">
        <f t="shared" si="36"/>
        <v>0</v>
      </c>
      <c r="O15" s="26">
        <f t="shared" si="36"/>
        <v>0</v>
      </c>
      <c r="P15" s="27">
        <f t="shared" si="36"/>
        <v>0</v>
      </c>
      <c r="Q15" s="27">
        <f t="shared" si="37"/>
        <v>0</v>
      </c>
      <c r="R15" s="96">
        <f t="shared" si="37"/>
        <v>0</v>
      </c>
      <c r="S15" s="109">
        <f t="shared" si="2"/>
        <v>0</v>
      </c>
      <c r="T15" s="116">
        <f>'[1]EAVVEK04'!D39</f>
        <v>0</v>
      </c>
      <c r="U15" s="81">
        <f>'[1]EAVVEK04'!E39</f>
        <v>0</v>
      </c>
      <c r="V15" s="81">
        <f>'[1]EAVVEK04'!F39</f>
        <v>0</v>
      </c>
      <c r="W15" s="81">
        <f>'[1]EAVVEK04'!G39</f>
        <v>0</v>
      </c>
      <c r="X15" s="84">
        <f>'[1]EAVVEK04'!H39</f>
        <v>0</v>
      </c>
      <c r="Y15" s="96">
        <f t="shared" si="3"/>
        <v>0</v>
      </c>
      <c r="Z15" s="81">
        <f>'[1]EAVVEK04'!J39</f>
        <v>0</v>
      </c>
      <c r="AA15" s="81">
        <f>'[1]EAVVEK04'!K39</f>
        <v>0</v>
      </c>
      <c r="AB15" s="81">
        <f>'[1]EAVVEK04'!L39</f>
        <v>0</v>
      </c>
      <c r="AC15" s="81">
        <f>'[1]EAVVEK04'!M39</f>
        <v>0</v>
      </c>
      <c r="AD15" s="84">
        <f>'[1]EAVVEK04'!N39</f>
        <v>0</v>
      </c>
      <c r="AE15" s="96">
        <f t="shared" si="4"/>
        <v>0</v>
      </c>
      <c r="AF15" s="26">
        <f t="shared" si="38"/>
        <v>0</v>
      </c>
      <c r="AG15" s="26">
        <f t="shared" si="38"/>
        <v>0</v>
      </c>
      <c r="AH15" s="27">
        <f t="shared" si="38"/>
        <v>0</v>
      </c>
      <c r="AI15" s="27">
        <f t="shared" si="38"/>
        <v>0</v>
      </c>
      <c r="AJ15" s="96">
        <f t="shared" si="38"/>
        <v>0</v>
      </c>
      <c r="AK15" s="109">
        <f t="shared" si="5"/>
        <v>0</v>
      </c>
      <c r="AL15" s="94">
        <f t="shared" si="6"/>
        <v>0</v>
      </c>
      <c r="AM15" s="28">
        <f t="shared" si="6"/>
        <v>0</v>
      </c>
      <c r="AN15" s="107">
        <f t="shared" si="6"/>
        <v>0</v>
      </c>
      <c r="AO15" s="107">
        <f t="shared" si="6"/>
        <v>0</v>
      </c>
      <c r="AP15" s="108">
        <f t="shared" si="6"/>
        <v>0</v>
      </c>
      <c r="AQ15" s="96">
        <f t="shared" si="7"/>
        <v>0</v>
      </c>
      <c r="AR15" s="28">
        <f t="shared" si="8"/>
        <v>0</v>
      </c>
      <c r="AS15" s="28">
        <f t="shared" si="8"/>
        <v>0</v>
      </c>
      <c r="AT15" s="107">
        <f t="shared" si="9"/>
        <v>0</v>
      </c>
      <c r="AU15" s="107">
        <f t="shared" si="9"/>
        <v>0</v>
      </c>
      <c r="AV15" s="108">
        <f t="shared" si="9"/>
        <v>0</v>
      </c>
      <c r="AW15" s="96">
        <f t="shared" si="10"/>
        <v>0</v>
      </c>
      <c r="AX15" s="26">
        <f t="shared" si="39"/>
        <v>0</v>
      </c>
      <c r="AY15" s="26">
        <f t="shared" si="39"/>
        <v>0</v>
      </c>
      <c r="AZ15" s="27">
        <f t="shared" si="40"/>
        <v>0</v>
      </c>
      <c r="BA15" s="27">
        <f t="shared" si="40"/>
        <v>0</v>
      </c>
      <c r="BB15" s="96">
        <f t="shared" si="40"/>
        <v>0</v>
      </c>
      <c r="BC15" s="98">
        <f t="shared" si="11"/>
        <v>0</v>
      </c>
      <c r="BD15" s="116">
        <f>'[1]EAVVEK04'!D4</f>
        <v>0</v>
      </c>
      <c r="BE15" s="81">
        <f>'[1]EAVVEK04'!E4</f>
        <v>0</v>
      </c>
      <c r="BF15" s="81">
        <f>'[1]EAVVEK04'!F4</f>
        <v>0</v>
      </c>
      <c r="BG15" s="81">
        <f>'[1]EAVVEK04'!G4</f>
        <v>0</v>
      </c>
      <c r="BH15" s="84">
        <f>VALUE('[1]EAVVEK04'!H4)</f>
        <v>0</v>
      </c>
      <c r="BI15" s="96">
        <f t="shared" si="12"/>
        <v>0</v>
      </c>
      <c r="BJ15" s="81">
        <f>'[1]EAVVEK04'!J4</f>
        <v>0</v>
      </c>
      <c r="BK15" s="81">
        <f>'[1]EAVVEK04'!K4</f>
        <v>0</v>
      </c>
      <c r="BL15" s="81">
        <f>'[1]EAVVEK04'!L4</f>
        <v>0</v>
      </c>
      <c r="BM15" s="81">
        <f>'[1]EAVVEK04'!M4</f>
        <v>0</v>
      </c>
      <c r="BN15" s="84">
        <f>'[1]EAVVEK04'!N4</f>
        <v>0</v>
      </c>
      <c r="BO15" s="96">
        <f t="shared" si="13"/>
        <v>0</v>
      </c>
      <c r="BP15" s="26">
        <f t="shared" si="14"/>
        <v>0</v>
      </c>
      <c r="BQ15" s="26">
        <f t="shared" si="14"/>
        <v>0</v>
      </c>
      <c r="BR15" s="27">
        <f t="shared" si="15"/>
        <v>0</v>
      </c>
      <c r="BS15" s="27">
        <f t="shared" si="15"/>
        <v>0</v>
      </c>
      <c r="BT15" s="96">
        <f t="shared" si="15"/>
        <v>0</v>
      </c>
      <c r="BU15" s="109">
        <f t="shared" si="16"/>
        <v>0</v>
      </c>
      <c r="BV15" s="113">
        <f>'[1]EAVVEK04'!D11</f>
        <v>0</v>
      </c>
      <c r="BW15" s="81">
        <f>'[1]EAVVEK04'!E11</f>
        <v>0</v>
      </c>
      <c r="BX15" s="81">
        <f>'[1]EAVVEK04'!F11</f>
        <v>0</v>
      </c>
      <c r="BY15" s="81">
        <f>'[1]EAVVEK04'!G11</f>
        <v>0</v>
      </c>
      <c r="BZ15" s="84">
        <f>'[1]EAVVEK04'!H11</f>
        <v>0</v>
      </c>
      <c r="CA15" s="96">
        <f t="shared" si="17"/>
        <v>0</v>
      </c>
      <c r="CB15" s="81">
        <f>'[1]EAVVEK04'!J11</f>
        <v>0</v>
      </c>
      <c r="CC15" s="81">
        <f>'[1]EAVVEK04'!K11</f>
        <v>0</v>
      </c>
      <c r="CD15" s="81">
        <f>'[1]EAVVEK04'!L11</f>
        <v>0</v>
      </c>
      <c r="CE15" s="81">
        <f>'[1]EAVVEK04'!M11</f>
        <v>0</v>
      </c>
      <c r="CF15" s="84">
        <f>'[1]EAVVEK04'!N11</f>
        <v>0</v>
      </c>
      <c r="CG15" s="96">
        <f t="shared" si="18"/>
        <v>0</v>
      </c>
      <c r="CH15" s="26">
        <f t="shared" si="19"/>
        <v>0</v>
      </c>
      <c r="CI15" s="26">
        <f t="shared" si="19"/>
        <v>0</v>
      </c>
      <c r="CJ15" s="27">
        <f t="shared" si="20"/>
        <v>0</v>
      </c>
      <c r="CK15" s="27">
        <f t="shared" si="20"/>
        <v>0</v>
      </c>
      <c r="CL15" s="96">
        <f t="shared" si="20"/>
        <v>0</v>
      </c>
      <c r="CM15" s="109">
        <f t="shared" si="21"/>
        <v>0</v>
      </c>
      <c r="CN15" s="113">
        <f>'[1]EAVVEK04'!D18</f>
        <v>0</v>
      </c>
      <c r="CO15" s="81">
        <f>'[1]EAVVEK04'!E18</f>
        <v>0</v>
      </c>
      <c r="CP15" s="81">
        <f>'[1]EAVVEK04'!F18</f>
        <v>0</v>
      </c>
      <c r="CQ15" s="81">
        <f>'[1]EAVVEK04'!G18</f>
        <v>0</v>
      </c>
      <c r="CR15" s="84">
        <f>'[1]EAVVEK04'!H18</f>
        <v>0</v>
      </c>
      <c r="CS15" s="96">
        <f t="shared" si="22"/>
        <v>0</v>
      </c>
      <c r="CT15" s="81">
        <f>'[1]EAVVEK04'!J18</f>
        <v>0</v>
      </c>
      <c r="CU15" s="81">
        <f>'[1]EAVVEK04'!K18</f>
        <v>0</v>
      </c>
      <c r="CV15" s="81">
        <f>'[1]EAVVEK04'!L18</f>
        <v>0</v>
      </c>
      <c r="CW15" s="81">
        <f>'[1]EAVVEK04'!M18</f>
        <v>0</v>
      </c>
      <c r="CX15" s="84">
        <f>'[1]EAVVEK04'!N18</f>
        <v>0</v>
      </c>
      <c r="CY15" s="96">
        <f t="shared" si="23"/>
        <v>0</v>
      </c>
      <c r="CZ15" s="26">
        <f t="shared" si="24"/>
        <v>0</v>
      </c>
      <c r="DA15" s="26">
        <f t="shared" si="24"/>
        <v>0</v>
      </c>
      <c r="DB15" s="27">
        <f t="shared" si="25"/>
        <v>0</v>
      </c>
      <c r="DC15" s="27">
        <f t="shared" si="25"/>
        <v>0</v>
      </c>
      <c r="DD15" s="96">
        <f t="shared" si="25"/>
        <v>0</v>
      </c>
      <c r="DE15" s="109">
        <f t="shared" si="26"/>
        <v>0</v>
      </c>
      <c r="DF15" s="113">
        <f>'[1]EAVVEK04'!D25</f>
        <v>0</v>
      </c>
      <c r="DG15" s="81">
        <f>'[1]EAVVEK04'!E25</f>
        <v>0</v>
      </c>
      <c r="DH15" s="81">
        <f>'[1]EAVVEK04'!F25</f>
        <v>0</v>
      </c>
      <c r="DI15" s="81">
        <f>'[1]EAVVEK04'!G25</f>
        <v>0</v>
      </c>
      <c r="DJ15" s="84">
        <f>'[1]EAVVEK04'!H25</f>
        <v>0</v>
      </c>
      <c r="DK15" s="96">
        <f t="shared" si="27"/>
        <v>0</v>
      </c>
      <c r="DL15" s="81">
        <f>'[1]EAVVEK04'!J25</f>
        <v>0</v>
      </c>
      <c r="DM15" s="81">
        <f>'[1]EAVVEK04'!K25</f>
        <v>0</v>
      </c>
      <c r="DN15" s="81">
        <f>'[1]EAVVEK04'!L25</f>
        <v>0</v>
      </c>
      <c r="DO15" s="81">
        <f>'[1]EAVVEK04'!M25</f>
        <v>0</v>
      </c>
      <c r="DP15" s="84">
        <f>'[1]EAVVEK04'!N25</f>
        <v>0</v>
      </c>
      <c r="DQ15" s="96">
        <f t="shared" si="28"/>
        <v>0</v>
      </c>
      <c r="DR15" s="26">
        <f t="shared" si="29"/>
        <v>0</v>
      </c>
      <c r="DS15" s="26">
        <f t="shared" si="29"/>
        <v>0</v>
      </c>
      <c r="DT15" s="27">
        <f t="shared" si="30"/>
        <v>0</v>
      </c>
      <c r="DU15" s="27">
        <f t="shared" si="30"/>
        <v>0</v>
      </c>
      <c r="DV15" s="96">
        <f t="shared" si="30"/>
        <v>0</v>
      </c>
      <c r="DW15" s="109">
        <f t="shared" si="31"/>
        <v>0</v>
      </c>
      <c r="DX15" s="124">
        <f t="shared" si="41"/>
        <v>0</v>
      </c>
      <c r="DY15" s="26">
        <f t="shared" si="41"/>
        <v>0</v>
      </c>
      <c r="DZ15" s="27">
        <f t="shared" si="42"/>
        <v>0</v>
      </c>
      <c r="EA15" s="27">
        <f t="shared" si="42"/>
        <v>0</v>
      </c>
      <c r="EB15" s="96">
        <f t="shared" si="42"/>
        <v>0</v>
      </c>
      <c r="EC15" s="96">
        <f>_xlfn.IFERROR(ROUND(EB15/DX15/12,0),0)</f>
        <v>0</v>
      </c>
      <c r="ED15" s="26">
        <f t="shared" si="32"/>
        <v>0</v>
      </c>
      <c r="EE15" s="26">
        <f t="shared" si="32"/>
        <v>0</v>
      </c>
      <c r="EF15" s="27">
        <f t="shared" si="33"/>
        <v>0</v>
      </c>
      <c r="EG15" s="27">
        <f t="shared" si="33"/>
        <v>0</v>
      </c>
      <c r="EH15" s="96">
        <f t="shared" si="33"/>
        <v>0</v>
      </c>
      <c r="EI15" s="96">
        <f>_xlfn.IFERROR(ROUND(EH15/ED15/12,0),0)</f>
        <v>0</v>
      </c>
      <c r="EJ15" s="26">
        <f t="shared" si="34"/>
        <v>0</v>
      </c>
      <c r="EK15" s="26">
        <f t="shared" si="34"/>
        <v>0</v>
      </c>
      <c r="EL15" s="27">
        <f t="shared" si="35"/>
        <v>0</v>
      </c>
      <c r="EM15" s="27">
        <f t="shared" si="35"/>
        <v>0</v>
      </c>
      <c r="EN15" s="96">
        <f t="shared" si="35"/>
        <v>0</v>
      </c>
      <c r="EO15" s="98">
        <f>_xlfn.IFERROR(ROUND(EN15/EJ15/12,0),0)</f>
        <v>0</v>
      </c>
    </row>
    <row r="16" spans="1:145" ht="15.75" customHeight="1">
      <c r="A16" s="53" t="s">
        <v>4</v>
      </c>
      <c r="B16" s="88">
        <f>'[1]EAVVEK04'!D33</f>
        <v>0</v>
      </c>
      <c r="C16" s="81">
        <f>'[1]EAVVEK04'!E33</f>
        <v>0</v>
      </c>
      <c r="D16" s="81">
        <f>'[1]EAVVEK04'!F33</f>
        <v>0</v>
      </c>
      <c r="E16" s="81">
        <f>'[1]EAVVEK04'!G33</f>
        <v>0</v>
      </c>
      <c r="F16" s="84">
        <f>'[1]EAVVEK04'!H33</f>
        <v>0</v>
      </c>
      <c r="G16" s="96">
        <f t="shared" si="0"/>
        <v>0</v>
      </c>
      <c r="H16" s="81">
        <f>'[1]EAVVEK04'!J33</f>
        <v>0</v>
      </c>
      <c r="I16" s="81">
        <f>'[1]EAVVEK04'!K33</f>
        <v>0</v>
      </c>
      <c r="J16" s="81">
        <f>'[1]EAVVEK04'!L33</f>
        <v>0</v>
      </c>
      <c r="K16" s="81">
        <f>'[1]EAVVEK04'!M33</f>
        <v>0</v>
      </c>
      <c r="L16" s="84">
        <f>'[1]EAVVEK04'!N33</f>
        <v>0</v>
      </c>
      <c r="M16" s="96">
        <f t="shared" si="1"/>
        <v>0</v>
      </c>
      <c r="N16" s="26">
        <f t="shared" si="36"/>
        <v>0</v>
      </c>
      <c r="O16" s="26">
        <f t="shared" si="36"/>
        <v>0</v>
      </c>
      <c r="P16" s="27">
        <f t="shared" si="36"/>
        <v>0</v>
      </c>
      <c r="Q16" s="27">
        <f t="shared" si="37"/>
        <v>0</v>
      </c>
      <c r="R16" s="96">
        <f t="shared" si="37"/>
        <v>0</v>
      </c>
      <c r="S16" s="109">
        <f t="shared" si="2"/>
        <v>0</v>
      </c>
      <c r="T16" s="116">
        <f>'[1]EAVVEK04'!D40</f>
        <v>0</v>
      </c>
      <c r="U16" s="81">
        <f>'[1]EAVVEK04'!E40</f>
        <v>0</v>
      </c>
      <c r="V16" s="81">
        <f>'[1]EAVVEK04'!F40</f>
        <v>0</v>
      </c>
      <c r="W16" s="81">
        <f>'[1]EAVVEK04'!G40</f>
        <v>0</v>
      </c>
      <c r="X16" s="84">
        <f>'[1]EAVVEK04'!H40</f>
        <v>0</v>
      </c>
      <c r="Y16" s="96">
        <f t="shared" si="3"/>
        <v>0</v>
      </c>
      <c r="Z16" s="81">
        <f>'[1]EAVVEK04'!J40</f>
        <v>0</v>
      </c>
      <c r="AA16" s="81">
        <f>'[1]EAVVEK04'!K40</f>
        <v>0</v>
      </c>
      <c r="AB16" s="81">
        <f>'[1]EAVVEK04'!L40</f>
        <v>0</v>
      </c>
      <c r="AC16" s="81">
        <f>'[1]EAVVEK04'!M40</f>
        <v>0</v>
      </c>
      <c r="AD16" s="84">
        <f>'[1]EAVVEK04'!N40</f>
        <v>0</v>
      </c>
      <c r="AE16" s="96">
        <f t="shared" si="4"/>
        <v>0</v>
      </c>
      <c r="AF16" s="26">
        <f t="shared" si="38"/>
        <v>0</v>
      </c>
      <c r="AG16" s="26">
        <f t="shared" si="38"/>
        <v>0</v>
      </c>
      <c r="AH16" s="27">
        <f t="shared" si="38"/>
        <v>0</v>
      </c>
      <c r="AI16" s="27">
        <f t="shared" si="38"/>
        <v>0</v>
      </c>
      <c r="AJ16" s="96">
        <f t="shared" si="38"/>
        <v>0</v>
      </c>
      <c r="AK16" s="109">
        <f t="shared" si="5"/>
        <v>0</v>
      </c>
      <c r="AL16" s="94">
        <f t="shared" si="6"/>
        <v>0</v>
      </c>
      <c r="AM16" s="28">
        <f t="shared" si="6"/>
        <v>0</v>
      </c>
      <c r="AN16" s="107">
        <f t="shared" si="6"/>
        <v>0</v>
      </c>
      <c r="AO16" s="107">
        <f t="shared" si="6"/>
        <v>0</v>
      </c>
      <c r="AP16" s="108">
        <f t="shared" si="6"/>
        <v>0</v>
      </c>
      <c r="AQ16" s="96">
        <f t="shared" si="7"/>
        <v>0</v>
      </c>
      <c r="AR16" s="28">
        <f t="shared" si="8"/>
        <v>0</v>
      </c>
      <c r="AS16" s="28">
        <f t="shared" si="8"/>
        <v>0</v>
      </c>
      <c r="AT16" s="107">
        <f t="shared" si="9"/>
        <v>0</v>
      </c>
      <c r="AU16" s="107">
        <f t="shared" si="9"/>
        <v>0</v>
      </c>
      <c r="AV16" s="108">
        <f t="shared" si="9"/>
        <v>0</v>
      </c>
      <c r="AW16" s="96">
        <f t="shared" si="10"/>
        <v>0</v>
      </c>
      <c r="AX16" s="26">
        <f t="shared" si="39"/>
        <v>0</v>
      </c>
      <c r="AY16" s="26">
        <f t="shared" si="39"/>
        <v>0</v>
      </c>
      <c r="AZ16" s="27">
        <f t="shared" si="40"/>
        <v>0</v>
      </c>
      <c r="BA16" s="27">
        <f t="shared" si="40"/>
        <v>0</v>
      </c>
      <c r="BB16" s="96">
        <f t="shared" si="40"/>
        <v>0</v>
      </c>
      <c r="BC16" s="98">
        <f t="shared" si="11"/>
        <v>0</v>
      </c>
      <c r="BD16" s="116">
        <f>'[1]EAVVEK04'!D5</f>
        <v>0</v>
      </c>
      <c r="BE16" s="81">
        <f>'[1]EAVVEK04'!E5</f>
        <v>0</v>
      </c>
      <c r="BF16" s="81">
        <f>'[1]EAVVEK04'!F5</f>
        <v>0</v>
      </c>
      <c r="BG16" s="81">
        <f>'[1]EAVVEK04'!G5</f>
        <v>0</v>
      </c>
      <c r="BH16" s="84">
        <f>VALUE('[1]EAVVEK04'!H5)</f>
        <v>0</v>
      </c>
      <c r="BI16" s="96">
        <f t="shared" si="12"/>
        <v>0</v>
      </c>
      <c r="BJ16" s="81">
        <f>'[1]EAVVEK04'!J5</f>
        <v>0</v>
      </c>
      <c r="BK16" s="81">
        <f>'[1]EAVVEK04'!K5</f>
        <v>0</v>
      </c>
      <c r="BL16" s="81">
        <f>'[1]EAVVEK04'!L5</f>
        <v>0</v>
      </c>
      <c r="BM16" s="81">
        <f>'[1]EAVVEK04'!M5</f>
        <v>0</v>
      </c>
      <c r="BN16" s="84">
        <f>'[1]EAVVEK04'!N5</f>
        <v>0</v>
      </c>
      <c r="BO16" s="96">
        <f t="shared" si="13"/>
        <v>0</v>
      </c>
      <c r="BP16" s="28">
        <f t="shared" si="14"/>
        <v>0</v>
      </c>
      <c r="BQ16" s="26">
        <f t="shared" si="14"/>
        <v>0</v>
      </c>
      <c r="BR16" s="27">
        <f t="shared" si="15"/>
        <v>0</v>
      </c>
      <c r="BS16" s="27">
        <f t="shared" si="15"/>
        <v>0</v>
      </c>
      <c r="BT16" s="96">
        <f t="shared" si="15"/>
        <v>0</v>
      </c>
      <c r="BU16" s="109">
        <f t="shared" si="16"/>
        <v>0</v>
      </c>
      <c r="BV16" s="113">
        <f>'[1]EAVVEK04'!D12</f>
        <v>0</v>
      </c>
      <c r="BW16" s="81">
        <f>'[1]EAVVEK04'!E12</f>
        <v>0</v>
      </c>
      <c r="BX16" s="81">
        <f>'[1]EAVVEK04'!F12</f>
        <v>0</v>
      </c>
      <c r="BY16" s="81">
        <f>'[1]EAVVEK04'!G12</f>
        <v>0</v>
      </c>
      <c r="BZ16" s="84">
        <f>'[1]EAVVEK04'!H12</f>
        <v>0</v>
      </c>
      <c r="CA16" s="96">
        <f t="shared" si="17"/>
        <v>0</v>
      </c>
      <c r="CB16" s="81">
        <f>'[1]EAVVEK04'!J12</f>
        <v>0</v>
      </c>
      <c r="CC16" s="81">
        <f>'[1]EAVVEK04'!K12</f>
        <v>0</v>
      </c>
      <c r="CD16" s="81">
        <f>'[1]EAVVEK04'!L12</f>
        <v>0</v>
      </c>
      <c r="CE16" s="81">
        <f>'[1]EAVVEK04'!M12</f>
        <v>0</v>
      </c>
      <c r="CF16" s="84">
        <f>'[1]EAVVEK04'!N12</f>
        <v>0</v>
      </c>
      <c r="CG16" s="96">
        <f t="shared" si="18"/>
        <v>0</v>
      </c>
      <c r="CH16" s="26">
        <f t="shared" si="19"/>
        <v>0</v>
      </c>
      <c r="CI16" s="26">
        <f t="shared" si="19"/>
        <v>0</v>
      </c>
      <c r="CJ16" s="27">
        <f t="shared" si="20"/>
        <v>0</v>
      </c>
      <c r="CK16" s="27">
        <f t="shared" si="20"/>
        <v>0</v>
      </c>
      <c r="CL16" s="96">
        <f t="shared" si="20"/>
        <v>0</v>
      </c>
      <c r="CM16" s="109">
        <f t="shared" si="21"/>
        <v>0</v>
      </c>
      <c r="CN16" s="113">
        <f>'[1]EAVVEK04'!D19</f>
        <v>0</v>
      </c>
      <c r="CO16" s="81">
        <f>'[1]EAVVEK04'!E19</f>
        <v>0</v>
      </c>
      <c r="CP16" s="81">
        <f>'[1]EAVVEK04'!F19</f>
        <v>0</v>
      </c>
      <c r="CQ16" s="81">
        <f>'[1]EAVVEK04'!G19</f>
        <v>0</v>
      </c>
      <c r="CR16" s="84">
        <f>'[1]EAVVEK04'!H19</f>
        <v>0</v>
      </c>
      <c r="CS16" s="96">
        <f t="shared" si="22"/>
        <v>0</v>
      </c>
      <c r="CT16" s="81">
        <f>'[1]EAVVEK04'!J19</f>
        <v>0</v>
      </c>
      <c r="CU16" s="81">
        <f>'[1]EAVVEK04'!K19</f>
        <v>0</v>
      </c>
      <c r="CV16" s="81">
        <f>'[1]EAVVEK04'!L19</f>
        <v>0</v>
      </c>
      <c r="CW16" s="81">
        <f>'[1]EAVVEK04'!M19</f>
        <v>0</v>
      </c>
      <c r="CX16" s="84">
        <f>'[1]EAVVEK04'!N19</f>
        <v>0</v>
      </c>
      <c r="CY16" s="96">
        <f t="shared" si="23"/>
        <v>0</v>
      </c>
      <c r="CZ16" s="26">
        <f t="shared" si="24"/>
        <v>0</v>
      </c>
      <c r="DA16" s="26">
        <f t="shared" si="24"/>
        <v>0</v>
      </c>
      <c r="DB16" s="27">
        <f t="shared" si="25"/>
        <v>0</v>
      </c>
      <c r="DC16" s="27">
        <f t="shared" si="25"/>
        <v>0</v>
      </c>
      <c r="DD16" s="96">
        <f t="shared" si="25"/>
        <v>0</v>
      </c>
      <c r="DE16" s="109">
        <f t="shared" si="26"/>
        <v>0</v>
      </c>
      <c r="DF16" s="113">
        <f>'[1]EAVVEK04'!D26</f>
        <v>0</v>
      </c>
      <c r="DG16" s="81">
        <f>'[1]EAVVEK04'!E26</f>
        <v>0</v>
      </c>
      <c r="DH16" s="81">
        <f>'[1]EAVVEK04'!F26</f>
        <v>0</v>
      </c>
      <c r="DI16" s="81">
        <f>'[1]EAVVEK04'!G26</f>
        <v>0</v>
      </c>
      <c r="DJ16" s="84">
        <f>'[1]EAVVEK04'!H26</f>
        <v>0</v>
      </c>
      <c r="DK16" s="96">
        <f t="shared" si="27"/>
        <v>0</v>
      </c>
      <c r="DL16" s="81">
        <f>'[1]EAVVEK04'!J26</f>
        <v>0</v>
      </c>
      <c r="DM16" s="81">
        <f>'[1]EAVVEK04'!K26</f>
        <v>0</v>
      </c>
      <c r="DN16" s="81">
        <f>'[1]EAVVEK04'!L26</f>
        <v>0</v>
      </c>
      <c r="DO16" s="81">
        <f>'[1]EAVVEK04'!M26</f>
        <v>0</v>
      </c>
      <c r="DP16" s="84">
        <f>'[1]EAVVEK04'!N26</f>
        <v>0</v>
      </c>
      <c r="DQ16" s="96">
        <f t="shared" si="28"/>
        <v>0</v>
      </c>
      <c r="DR16" s="26">
        <f t="shared" si="29"/>
        <v>0</v>
      </c>
      <c r="DS16" s="26">
        <f t="shared" si="29"/>
        <v>0</v>
      </c>
      <c r="DT16" s="27">
        <f t="shared" si="30"/>
        <v>0</v>
      </c>
      <c r="DU16" s="27">
        <f t="shared" si="30"/>
        <v>0</v>
      </c>
      <c r="DV16" s="96">
        <f t="shared" si="30"/>
        <v>0</v>
      </c>
      <c r="DW16" s="109">
        <f t="shared" si="31"/>
        <v>0</v>
      </c>
      <c r="DX16" s="124">
        <f t="shared" si="41"/>
        <v>0</v>
      </c>
      <c r="DY16" s="26">
        <f t="shared" si="41"/>
        <v>0</v>
      </c>
      <c r="DZ16" s="27">
        <f t="shared" si="42"/>
        <v>0</v>
      </c>
      <c r="EA16" s="27">
        <f t="shared" si="42"/>
        <v>0</v>
      </c>
      <c r="EB16" s="96">
        <f t="shared" si="42"/>
        <v>0</v>
      </c>
      <c r="EC16" s="96">
        <f>_xlfn.IFERROR(ROUND(EB16/DX16/12,0),0)</f>
        <v>0</v>
      </c>
      <c r="ED16" s="26">
        <f t="shared" si="32"/>
        <v>0</v>
      </c>
      <c r="EE16" s="26">
        <f t="shared" si="32"/>
        <v>0</v>
      </c>
      <c r="EF16" s="27">
        <f t="shared" si="33"/>
        <v>0</v>
      </c>
      <c r="EG16" s="27">
        <f t="shared" si="33"/>
        <v>0</v>
      </c>
      <c r="EH16" s="96">
        <f t="shared" si="33"/>
        <v>0</v>
      </c>
      <c r="EI16" s="96">
        <f>_xlfn.IFERROR(ROUND(EH16/ED16/12,0),0)</f>
        <v>0</v>
      </c>
      <c r="EJ16" s="26">
        <f t="shared" si="34"/>
        <v>0</v>
      </c>
      <c r="EK16" s="26">
        <f t="shared" si="34"/>
        <v>0</v>
      </c>
      <c r="EL16" s="27">
        <f t="shared" si="35"/>
        <v>0</v>
      </c>
      <c r="EM16" s="27">
        <f t="shared" si="35"/>
        <v>0</v>
      </c>
      <c r="EN16" s="96">
        <f t="shared" si="35"/>
        <v>0</v>
      </c>
      <c r="EO16" s="98">
        <f>_xlfn.IFERROR(ROUND(EN16/EJ16/12,0),0)</f>
        <v>0</v>
      </c>
    </row>
    <row r="17" spans="1:145" ht="15.75" customHeight="1" thickBot="1">
      <c r="A17" s="54" t="s">
        <v>22</v>
      </c>
      <c r="B17" s="89">
        <f>'[1]EAVVEK04'!D34</f>
        <v>0</v>
      </c>
      <c r="C17" s="82">
        <f>'[1]EAVVEK04'!E34</f>
        <v>0</v>
      </c>
      <c r="D17" s="82">
        <f>'[1]EAVVEK04'!F34</f>
        <v>0</v>
      </c>
      <c r="E17" s="82">
        <f>'[1]EAVVEK04'!G34</f>
        <v>0</v>
      </c>
      <c r="F17" s="85">
        <f>'[1]EAVVEK04'!H34</f>
        <v>0</v>
      </c>
      <c r="G17" s="96">
        <f t="shared" si="0"/>
        <v>0</v>
      </c>
      <c r="H17" s="82">
        <f>'[1]EAVVEK04'!J34</f>
        <v>0</v>
      </c>
      <c r="I17" s="82">
        <f>'[1]EAVVEK04'!K34</f>
        <v>0</v>
      </c>
      <c r="J17" s="82">
        <f>'[1]EAVVEK04'!L34</f>
        <v>0</v>
      </c>
      <c r="K17" s="82">
        <f>'[1]EAVVEK04'!M34</f>
        <v>0</v>
      </c>
      <c r="L17" s="85">
        <f>'[1]EAVVEK04'!N34</f>
        <v>0</v>
      </c>
      <c r="M17" s="96">
        <f t="shared" si="1"/>
        <v>0</v>
      </c>
      <c r="N17" s="61">
        <f t="shared" si="36"/>
        <v>0</v>
      </c>
      <c r="O17" s="61">
        <f t="shared" si="36"/>
        <v>0</v>
      </c>
      <c r="P17" s="60">
        <f t="shared" si="36"/>
        <v>0</v>
      </c>
      <c r="Q17" s="60">
        <f t="shared" si="37"/>
        <v>0</v>
      </c>
      <c r="R17" s="99">
        <f t="shared" si="37"/>
        <v>0</v>
      </c>
      <c r="S17" s="111">
        <f t="shared" si="2"/>
        <v>0</v>
      </c>
      <c r="T17" s="117">
        <f>'[1]EAVVEK04'!D41</f>
        <v>0</v>
      </c>
      <c r="U17" s="82">
        <f>'[1]EAVVEK04'!E41</f>
        <v>0</v>
      </c>
      <c r="V17" s="82">
        <f>'[1]EAVVEK04'!F41</f>
        <v>0</v>
      </c>
      <c r="W17" s="82">
        <f>'[1]EAVVEK04'!G41</f>
        <v>0</v>
      </c>
      <c r="X17" s="85">
        <f>'[1]EAVVEK04'!H41</f>
        <v>0</v>
      </c>
      <c r="Y17" s="99">
        <f t="shared" si="3"/>
        <v>0</v>
      </c>
      <c r="Z17" s="82">
        <f>'[1]EAVVEK04'!J41</f>
        <v>0</v>
      </c>
      <c r="AA17" s="82">
        <f>'[1]EAVVEK04'!K41</f>
        <v>0</v>
      </c>
      <c r="AB17" s="82">
        <f>'[1]EAVVEK04'!L41</f>
        <v>0</v>
      </c>
      <c r="AC17" s="82">
        <f>'[1]EAVVEK04'!M41</f>
        <v>0</v>
      </c>
      <c r="AD17" s="85">
        <f>'[1]EAVVEK04'!N41</f>
        <v>0</v>
      </c>
      <c r="AE17" s="99">
        <f t="shared" si="4"/>
        <v>0</v>
      </c>
      <c r="AF17" s="61">
        <f t="shared" si="38"/>
        <v>0</v>
      </c>
      <c r="AG17" s="61">
        <f t="shared" si="38"/>
        <v>0</v>
      </c>
      <c r="AH17" s="60">
        <f t="shared" si="38"/>
        <v>0</v>
      </c>
      <c r="AI17" s="60">
        <f t="shared" si="38"/>
        <v>0</v>
      </c>
      <c r="AJ17" s="99">
        <f t="shared" si="38"/>
        <v>0</v>
      </c>
      <c r="AK17" s="111">
        <f t="shared" si="5"/>
        <v>0</v>
      </c>
      <c r="AL17" s="119">
        <f t="shared" si="6"/>
        <v>0</v>
      </c>
      <c r="AM17" s="65">
        <f t="shared" si="6"/>
        <v>0</v>
      </c>
      <c r="AN17" s="66">
        <f t="shared" si="6"/>
        <v>0</v>
      </c>
      <c r="AO17" s="66">
        <f t="shared" si="6"/>
        <v>0</v>
      </c>
      <c r="AP17" s="110">
        <f t="shared" si="6"/>
        <v>0</v>
      </c>
      <c r="AQ17" s="99">
        <f t="shared" si="7"/>
        <v>0</v>
      </c>
      <c r="AR17" s="65">
        <f t="shared" si="8"/>
        <v>0</v>
      </c>
      <c r="AS17" s="65">
        <f t="shared" si="8"/>
        <v>0</v>
      </c>
      <c r="AT17" s="66">
        <f t="shared" si="9"/>
        <v>0</v>
      </c>
      <c r="AU17" s="66">
        <f t="shared" si="9"/>
        <v>0</v>
      </c>
      <c r="AV17" s="110">
        <f t="shared" si="9"/>
        <v>0</v>
      </c>
      <c r="AW17" s="99">
        <f t="shared" si="10"/>
        <v>0</v>
      </c>
      <c r="AX17" s="61">
        <f t="shared" si="39"/>
        <v>0</v>
      </c>
      <c r="AY17" s="61">
        <f t="shared" si="39"/>
        <v>0</v>
      </c>
      <c r="AZ17" s="60">
        <f t="shared" si="40"/>
        <v>0</v>
      </c>
      <c r="BA17" s="60">
        <f t="shared" si="40"/>
        <v>0</v>
      </c>
      <c r="BB17" s="99">
        <f t="shared" si="40"/>
        <v>0</v>
      </c>
      <c r="BC17" s="100">
        <f t="shared" si="11"/>
        <v>0</v>
      </c>
      <c r="BD17" s="117">
        <f>'[1]EAVVEK04'!D6</f>
        <v>0</v>
      </c>
      <c r="BE17" s="82">
        <f>'[1]EAVVEK04'!E6</f>
        <v>0</v>
      </c>
      <c r="BF17" s="82">
        <f>'[1]EAVVEK04'!F6</f>
        <v>0</v>
      </c>
      <c r="BG17" s="82">
        <f>'[1]EAVVEK04'!G6</f>
        <v>0</v>
      </c>
      <c r="BH17" s="85">
        <f>VALUE('[1]EAVVEK04'!H6)</f>
        <v>0</v>
      </c>
      <c r="BI17" s="99">
        <f t="shared" si="12"/>
        <v>0</v>
      </c>
      <c r="BJ17" s="82">
        <f>'[1]EAVVEK04'!J6</f>
        <v>0</v>
      </c>
      <c r="BK17" s="82">
        <f>'[1]EAVVEK04'!K6</f>
        <v>0</v>
      </c>
      <c r="BL17" s="82">
        <f>'[1]EAVVEK04'!L6</f>
        <v>0</v>
      </c>
      <c r="BM17" s="82">
        <f>'[1]EAVVEK04'!M6</f>
        <v>0</v>
      </c>
      <c r="BN17" s="85">
        <f>'[1]EAVVEK04'!N6</f>
        <v>0</v>
      </c>
      <c r="BO17" s="99">
        <f t="shared" si="13"/>
        <v>0</v>
      </c>
      <c r="BP17" s="65">
        <f t="shared" si="14"/>
        <v>0</v>
      </c>
      <c r="BQ17" s="61">
        <f t="shared" si="14"/>
        <v>0</v>
      </c>
      <c r="BR17" s="66">
        <f t="shared" si="15"/>
        <v>0</v>
      </c>
      <c r="BS17" s="60">
        <f t="shared" si="15"/>
        <v>0</v>
      </c>
      <c r="BT17" s="99">
        <f t="shared" si="15"/>
        <v>0</v>
      </c>
      <c r="BU17" s="111">
        <f t="shared" si="16"/>
        <v>0</v>
      </c>
      <c r="BV17" s="114">
        <f>'[1]EAVVEK04'!D13</f>
        <v>0</v>
      </c>
      <c r="BW17" s="82">
        <f>'[1]EAVVEK04'!E13</f>
        <v>0</v>
      </c>
      <c r="BX17" s="82">
        <f>'[1]EAVVEK04'!F13</f>
        <v>0</v>
      </c>
      <c r="BY17" s="82">
        <f>'[1]EAVVEK04'!G13</f>
        <v>0</v>
      </c>
      <c r="BZ17" s="85">
        <f>'[1]EAVVEK04'!H13</f>
        <v>0</v>
      </c>
      <c r="CA17" s="99">
        <f t="shared" si="17"/>
        <v>0</v>
      </c>
      <c r="CB17" s="82">
        <f>'[1]EAVVEK04'!J13</f>
        <v>0</v>
      </c>
      <c r="CC17" s="82">
        <f>'[1]EAVVEK04'!K13</f>
        <v>0</v>
      </c>
      <c r="CD17" s="82">
        <f>'[1]EAVVEK04'!L13</f>
        <v>0</v>
      </c>
      <c r="CE17" s="82">
        <f>'[1]EAVVEK04'!M13</f>
        <v>0</v>
      </c>
      <c r="CF17" s="85">
        <f>'[1]EAVVEK04'!N13</f>
        <v>0</v>
      </c>
      <c r="CG17" s="99">
        <f t="shared" si="18"/>
        <v>0</v>
      </c>
      <c r="CH17" s="61">
        <f t="shared" si="19"/>
        <v>0</v>
      </c>
      <c r="CI17" s="61">
        <f t="shared" si="19"/>
        <v>0</v>
      </c>
      <c r="CJ17" s="60">
        <f t="shared" si="20"/>
        <v>0</v>
      </c>
      <c r="CK17" s="60">
        <f t="shared" si="20"/>
        <v>0</v>
      </c>
      <c r="CL17" s="99">
        <f t="shared" si="20"/>
        <v>0</v>
      </c>
      <c r="CM17" s="111">
        <f t="shared" si="21"/>
        <v>0</v>
      </c>
      <c r="CN17" s="114">
        <f>'[1]EAVVEK04'!D20</f>
        <v>0</v>
      </c>
      <c r="CO17" s="82">
        <f>'[1]EAVVEK04'!E20</f>
        <v>0</v>
      </c>
      <c r="CP17" s="82">
        <f>'[1]EAVVEK04'!F20</f>
        <v>0</v>
      </c>
      <c r="CQ17" s="82">
        <f>'[1]EAVVEK04'!G20</f>
        <v>0</v>
      </c>
      <c r="CR17" s="85">
        <f>'[1]EAVVEK04'!H20</f>
        <v>0</v>
      </c>
      <c r="CS17" s="99">
        <f t="shared" si="22"/>
        <v>0</v>
      </c>
      <c r="CT17" s="82">
        <f>'[1]EAVVEK04'!J20</f>
        <v>0</v>
      </c>
      <c r="CU17" s="82">
        <f>'[1]EAVVEK04'!K20</f>
        <v>0</v>
      </c>
      <c r="CV17" s="82">
        <f>'[1]EAVVEK04'!L20</f>
        <v>0</v>
      </c>
      <c r="CW17" s="82">
        <f>'[1]EAVVEK04'!M20</f>
        <v>0</v>
      </c>
      <c r="CX17" s="85">
        <f>'[1]EAVVEK04'!N20</f>
        <v>0</v>
      </c>
      <c r="CY17" s="99">
        <f t="shared" si="23"/>
        <v>0</v>
      </c>
      <c r="CZ17" s="61">
        <f t="shared" si="24"/>
        <v>0</v>
      </c>
      <c r="DA17" s="61">
        <f t="shared" si="24"/>
        <v>0</v>
      </c>
      <c r="DB17" s="60">
        <f t="shared" si="25"/>
        <v>0</v>
      </c>
      <c r="DC17" s="60">
        <f t="shared" si="25"/>
        <v>0</v>
      </c>
      <c r="DD17" s="99">
        <f t="shared" si="25"/>
        <v>0</v>
      </c>
      <c r="DE17" s="111">
        <f t="shared" si="26"/>
        <v>0</v>
      </c>
      <c r="DF17" s="114">
        <f>'[1]EAVVEK04'!D27</f>
        <v>0</v>
      </c>
      <c r="DG17" s="82">
        <f>'[1]EAVVEK04'!E27</f>
        <v>0</v>
      </c>
      <c r="DH17" s="82">
        <f>'[1]EAVVEK04'!F27</f>
        <v>0</v>
      </c>
      <c r="DI17" s="82">
        <f>'[1]EAVVEK04'!G27</f>
        <v>0</v>
      </c>
      <c r="DJ17" s="85">
        <f>'[1]EAVVEK04'!H27</f>
        <v>0</v>
      </c>
      <c r="DK17" s="99">
        <f t="shared" si="27"/>
        <v>0</v>
      </c>
      <c r="DL17" s="82">
        <f>'[1]EAVVEK04'!J27</f>
        <v>0</v>
      </c>
      <c r="DM17" s="82">
        <f>'[1]EAVVEK04'!K27</f>
        <v>0</v>
      </c>
      <c r="DN17" s="82">
        <f>'[1]EAVVEK04'!L27</f>
        <v>0</v>
      </c>
      <c r="DO17" s="82">
        <f>'[1]EAVVEK04'!M27</f>
        <v>0</v>
      </c>
      <c r="DP17" s="85">
        <f>'[1]EAVVEK04'!N27</f>
        <v>0</v>
      </c>
      <c r="DQ17" s="99">
        <f t="shared" si="28"/>
        <v>0</v>
      </c>
      <c r="DR17" s="61">
        <f t="shared" si="29"/>
        <v>0</v>
      </c>
      <c r="DS17" s="61">
        <f t="shared" si="29"/>
        <v>0</v>
      </c>
      <c r="DT17" s="60">
        <f t="shared" si="30"/>
        <v>0</v>
      </c>
      <c r="DU17" s="60">
        <f t="shared" si="30"/>
        <v>0</v>
      </c>
      <c r="DV17" s="99">
        <f t="shared" si="30"/>
        <v>0</v>
      </c>
      <c r="DW17" s="111">
        <f t="shared" si="31"/>
        <v>0</v>
      </c>
      <c r="DX17" s="125">
        <f t="shared" si="41"/>
        <v>0</v>
      </c>
      <c r="DY17" s="61">
        <f t="shared" si="41"/>
        <v>0</v>
      </c>
      <c r="DZ17" s="60">
        <f t="shared" si="42"/>
        <v>0</v>
      </c>
      <c r="EA17" s="60">
        <f t="shared" si="42"/>
        <v>0</v>
      </c>
      <c r="EB17" s="99">
        <f t="shared" si="42"/>
        <v>0</v>
      </c>
      <c r="EC17" s="99">
        <f>_xlfn.IFERROR(ROUND(EB17/DX17/12,0),0)</f>
        <v>0</v>
      </c>
      <c r="ED17" s="61">
        <f t="shared" si="32"/>
        <v>0</v>
      </c>
      <c r="EE17" s="61">
        <f t="shared" si="32"/>
        <v>0</v>
      </c>
      <c r="EF17" s="60">
        <f t="shared" si="33"/>
        <v>0</v>
      </c>
      <c r="EG17" s="60">
        <f t="shared" si="33"/>
        <v>0</v>
      </c>
      <c r="EH17" s="99">
        <f t="shared" si="33"/>
        <v>0</v>
      </c>
      <c r="EI17" s="99">
        <f>_xlfn.IFERROR(ROUND(EH17/ED17/12,0),0)</f>
        <v>0</v>
      </c>
      <c r="EJ17" s="61">
        <f t="shared" si="34"/>
        <v>0</v>
      </c>
      <c r="EK17" s="61">
        <f t="shared" si="34"/>
        <v>0</v>
      </c>
      <c r="EL17" s="60">
        <f t="shared" si="35"/>
        <v>0</v>
      </c>
      <c r="EM17" s="60">
        <f t="shared" si="35"/>
        <v>0</v>
      </c>
      <c r="EN17" s="99">
        <f t="shared" si="35"/>
        <v>0</v>
      </c>
      <c r="EO17" s="100">
        <f>_xlfn.IFERROR(ROUND(EN17/EJ17/12,0),0)</f>
        <v>0</v>
      </c>
    </row>
    <row r="18" spans="1:145" ht="25.5" customHeight="1" thickBot="1">
      <c r="A18" s="79" t="s">
        <v>20</v>
      </c>
      <c r="B18" s="55">
        <f>SUM(B13:B17)</f>
        <v>0</v>
      </c>
      <c r="C18" s="50">
        <f>SUM(C13:C17)</f>
        <v>0</v>
      </c>
      <c r="D18" s="56">
        <f>SUM(D13:D17)</f>
        <v>0</v>
      </c>
      <c r="E18" s="56">
        <f>SUM(E13:E17)</f>
        <v>0</v>
      </c>
      <c r="F18" s="86">
        <f>SUM(F13:F17)</f>
        <v>0</v>
      </c>
      <c r="G18" s="95">
        <f t="shared" si="0"/>
        <v>0</v>
      </c>
      <c r="H18" s="57">
        <f>SUM(H13:H17)</f>
        <v>0</v>
      </c>
      <c r="I18" s="50">
        <f>SUM(I13:I17)</f>
        <v>0</v>
      </c>
      <c r="J18" s="58">
        <f>SUM(J13:J17)</f>
        <v>0</v>
      </c>
      <c r="K18" s="56">
        <f>SUM(K13:K17)</f>
        <v>0</v>
      </c>
      <c r="L18" s="86">
        <f>SUM(L13:L17)</f>
        <v>0</v>
      </c>
      <c r="M18" s="95">
        <f t="shared" si="1"/>
        <v>0</v>
      </c>
      <c r="N18" s="50">
        <f>SUM(N13:N17)</f>
        <v>0</v>
      </c>
      <c r="O18" s="50">
        <f>SUM(O13:O17)</f>
        <v>0</v>
      </c>
      <c r="P18" s="51">
        <f>SUM(P13:P17)</f>
        <v>0</v>
      </c>
      <c r="Q18" s="51">
        <f>SUM(Q13:Q17)</f>
        <v>0</v>
      </c>
      <c r="R18" s="103">
        <f>SUM(R13:R17)</f>
        <v>0</v>
      </c>
      <c r="S18" s="120">
        <f t="shared" si="2"/>
        <v>0</v>
      </c>
      <c r="T18" s="57">
        <f>SUM(T13:T17)</f>
        <v>0</v>
      </c>
      <c r="U18" s="50">
        <f>SUM(U13:U17)</f>
        <v>0</v>
      </c>
      <c r="V18" s="51">
        <f>SUM(V13:V17)</f>
        <v>0</v>
      </c>
      <c r="W18" s="51">
        <f>SUM(W13:W17)</f>
        <v>0</v>
      </c>
      <c r="X18" s="103">
        <f>SUM(X13:X17)</f>
        <v>0</v>
      </c>
      <c r="Y18" s="101">
        <f t="shared" si="3"/>
        <v>0</v>
      </c>
      <c r="Z18" s="50">
        <f>SUM(Z13:Z17)</f>
        <v>0</v>
      </c>
      <c r="AA18" s="50">
        <f>SUM(AA13:AA17)</f>
        <v>0</v>
      </c>
      <c r="AB18" s="102">
        <f>SUM(AB13:AB17)</f>
        <v>0</v>
      </c>
      <c r="AC18" s="51">
        <f>SUM(AC13:AC17)</f>
        <v>0</v>
      </c>
      <c r="AD18" s="103">
        <f>SUM(AD13:AD17)</f>
        <v>0</v>
      </c>
      <c r="AE18" s="101">
        <f t="shared" si="4"/>
        <v>0</v>
      </c>
      <c r="AF18" s="50">
        <f>SUM(AF13:AF17)</f>
        <v>0</v>
      </c>
      <c r="AG18" s="50">
        <f>SUM(AG13:AG17)</f>
        <v>0</v>
      </c>
      <c r="AH18" s="51">
        <f>SUM(AH13:AH17)</f>
        <v>0</v>
      </c>
      <c r="AI18" s="51">
        <f>SUM(AI13:AI17)</f>
        <v>0</v>
      </c>
      <c r="AJ18" s="103">
        <f>SUM(AJ13:AJ17)</f>
        <v>0</v>
      </c>
      <c r="AK18" s="120">
        <f t="shared" si="5"/>
        <v>0</v>
      </c>
      <c r="AL18" s="57">
        <f>SUM(AL13:AL17)</f>
        <v>0</v>
      </c>
      <c r="AM18" s="50">
        <f>SUM(AM13:AM17)</f>
        <v>0</v>
      </c>
      <c r="AN18" s="56">
        <f>SUM(AN13:AN17)</f>
        <v>0</v>
      </c>
      <c r="AO18" s="56">
        <f>SUM(AO13:AO17)</f>
        <v>0</v>
      </c>
      <c r="AP18" s="86">
        <f>SUM(AP13:AP17)</f>
        <v>0</v>
      </c>
      <c r="AQ18" s="101">
        <f t="shared" si="7"/>
        <v>0</v>
      </c>
      <c r="AR18" s="57">
        <f>SUM(AR13:AR17)</f>
        <v>0</v>
      </c>
      <c r="AS18" s="50">
        <f>SUM(AS13:AS17)</f>
        <v>0</v>
      </c>
      <c r="AT18" s="58">
        <f>SUM(AT13:AT17)</f>
        <v>0</v>
      </c>
      <c r="AU18" s="56">
        <f>SUM(AU13:AU17)</f>
        <v>0</v>
      </c>
      <c r="AV18" s="86">
        <f>SUM(AV13:AV17)</f>
        <v>0</v>
      </c>
      <c r="AW18" s="101">
        <f t="shared" si="10"/>
        <v>0</v>
      </c>
      <c r="AX18" s="50">
        <f>SUM(AX13:AX17)</f>
        <v>0</v>
      </c>
      <c r="AY18" s="50">
        <f>SUM(AY13:AY17)</f>
        <v>0</v>
      </c>
      <c r="AZ18" s="51">
        <f>SUM(AZ13:AZ17)</f>
        <v>0</v>
      </c>
      <c r="BA18" s="51">
        <f>SUM(BA13:BA17)</f>
        <v>0</v>
      </c>
      <c r="BB18" s="103">
        <f>SUM(BB13:BB17)</f>
        <v>0</v>
      </c>
      <c r="BC18" s="104">
        <f t="shared" si="11"/>
        <v>0</v>
      </c>
      <c r="BD18" s="55">
        <f>SUM(BD13:BD17)</f>
        <v>0</v>
      </c>
      <c r="BE18" s="50">
        <f>SUM(BE13:BE17)</f>
        <v>0</v>
      </c>
      <c r="BF18" s="56">
        <f>SUM(BF13:BF17)</f>
        <v>0</v>
      </c>
      <c r="BG18" s="56">
        <f>SUM(BG13:BG17)</f>
        <v>0</v>
      </c>
      <c r="BH18" s="86">
        <f>SUM(BH13:BH17)</f>
        <v>0</v>
      </c>
      <c r="BI18" s="103">
        <f t="shared" si="12"/>
        <v>0</v>
      </c>
      <c r="BJ18" s="57">
        <f>SUM(BJ13:BJ17)</f>
        <v>0</v>
      </c>
      <c r="BK18" s="62">
        <f>SUM(BK13:BK17)</f>
        <v>0</v>
      </c>
      <c r="BL18" s="56">
        <f>SUM(BL13:BL17)</f>
        <v>0</v>
      </c>
      <c r="BM18" s="56">
        <f>SUM(BM13:BM17)</f>
        <v>0</v>
      </c>
      <c r="BN18" s="86">
        <f>SUM(BN13:BN17)</f>
        <v>0</v>
      </c>
      <c r="BO18" s="101">
        <f t="shared" si="13"/>
        <v>0</v>
      </c>
      <c r="BP18" s="63">
        <f>SUM(BP13:BP17)</f>
        <v>0</v>
      </c>
      <c r="BQ18" s="50">
        <f>SUM(BQ13:BQ17)</f>
        <v>0</v>
      </c>
      <c r="BR18" s="64">
        <f>SUM(BR13:BR17)</f>
        <v>0</v>
      </c>
      <c r="BS18" s="51">
        <f>SUM(BS13:BS17)</f>
        <v>0</v>
      </c>
      <c r="BT18" s="103">
        <f>SUM(BT13:BT17)</f>
        <v>0</v>
      </c>
      <c r="BU18" s="112">
        <f t="shared" si="16"/>
        <v>0</v>
      </c>
      <c r="BV18" s="59">
        <f>SUM(BV13:BV17)</f>
        <v>0</v>
      </c>
      <c r="BW18" s="50">
        <f>SUM(BW13:BW17)</f>
        <v>0</v>
      </c>
      <c r="BX18" s="56">
        <f>SUM(BX13:BX17)</f>
        <v>0</v>
      </c>
      <c r="BY18" s="56">
        <f>SUM(BY13:BY17)</f>
        <v>0</v>
      </c>
      <c r="BZ18" s="86">
        <f>SUM(BZ13:BZ17)</f>
        <v>0</v>
      </c>
      <c r="CA18" s="101">
        <f t="shared" si="17"/>
        <v>0</v>
      </c>
      <c r="CB18" s="57">
        <f>SUM(CB13:CB17)</f>
        <v>0</v>
      </c>
      <c r="CC18" s="50">
        <f>SUM(CC13:CC17)</f>
        <v>0</v>
      </c>
      <c r="CD18" s="56">
        <f>SUM(CD13:CD17)</f>
        <v>0</v>
      </c>
      <c r="CE18" s="56">
        <f>SUM(CE13:CE17)</f>
        <v>0</v>
      </c>
      <c r="CF18" s="86">
        <f>SUM(CF13:CF17)</f>
        <v>0</v>
      </c>
      <c r="CG18" s="101">
        <f t="shared" si="18"/>
        <v>0</v>
      </c>
      <c r="CH18" s="50">
        <f>SUM(CH13:CH17)</f>
        <v>0</v>
      </c>
      <c r="CI18" s="50">
        <f>SUM(CI13:CI17)</f>
        <v>0</v>
      </c>
      <c r="CJ18" s="51">
        <f>SUM(CJ13:CJ17)</f>
        <v>0</v>
      </c>
      <c r="CK18" s="51">
        <f>SUM(CK13:CK17)</f>
        <v>0</v>
      </c>
      <c r="CL18" s="103">
        <f>SUM(CL13:CL17)</f>
        <v>0</v>
      </c>
      <c r="CM18" s="112">
        <f t="shared" si="21"/>
        <v>0</v>
      </c>
      <c r="CN18" s="59">
        <f>SUM(CN13:CN17)</f>
        <v>0</v>
      </c>
      <c r="CO18" s="50">
        <f>SUM(CO13:CO17)</f>
        <v>0</v>
      </c>
      <c r="CP18" s="56">
        <f>SUM(CP13:CP17)</f>
        <v>0</v>
      </c>
      <c r="CQ18" s="56">
        <f>SUM(CQ13:CQ17)</f>
        <v>0</v>
      </c>
      <c r="CR18" s="86">
        <f>SUM(CR13:CR17)</f>
        <v>0</v>
      </c>
      <c r="CS18" s="101">
        <f t="shared" si="22"/>
        <v>0</v>
      </c>
      <c r="CT18" s="67">
        <f>SUM(CT13:CT17)</f>
        <v>0</v>
      </c>
      <c r="CU18" s="50">
        <f>SUM(CU13:CU17)</f>
        <v>0</v>
      </c>
      <c r="CV18" s="56">
        <f>SUM(CV13:CV17)</f>
        <v>0</v>
      </c>
      <c r="CW18" s="56">
        <f>SUM(CW13:CW17)</f>
        <v>0</v>
      </c>
      <c r="CX18" s="86">
        <f>SUM(CX13:CX17)</f>
        <v>0</v>
      </c>
      <c r="CY18" s="101">
        <f t="shared" si="23"/>
        <v>0</v>
      </c>
      <c r="CZ18" s="50">
        <f>SUM(CZ13:CZ17)</f>
        <v>0</v>
      </c>
      <c r="DA18" s="50">
        <f>SUM(DA13:DA17)</f>
        <v>0</v>
      </c>
      <c r="DB18" s="51">
        <f>SUM(DB13:DB17)</f>
        <v>0</v>
      </c>
      <c r="DC18" s="51">
        <f>SUM(DC13:DC17)</f>
        <v>0</v>
      </c>
      <c r="DD18" s="103">
        <f>SUM(DD13:DD17)</f>
        <v>0</v>
      </c>
      <c r="DE18" s="112">
        <f t="shared" si="26"/>
        <v>0</v>
      </c>
      <c r="DF18" s="59">
        <f>SUM(DF13:DF17)</f>
        <v>0</v>
      </c>
      <c r="DG18" s="50">
        <f>SUM(DG13:DG17)</f>
        <v>0</v>
      </c>
      <c r="DH18" s="56">
        <f>SUM(DH13:DH17)</f>
        <v>0</v>
      </c>
      <c r="DI18" s="56">
        <f>SUM(DI13:DI17)</f>
        <v>0</v>
      </c>
      <c r="DJ18" s="86">
        <f>SUM(DJ13:DJ17)</f>
        <v>0</v>
      </c>
      <c r="DK18" s="101">
        <f t="shared" si="27"/>
        <v>0</v>
      </c>
      <c r="DL18" s="57">
        <f>SUM(DL13:DL17)</f>
        <v>0</v>
      </c>
      <c r="DM18" s="50">
        <f>SUM(DM13:DM17)</f>
        <v>0</v>
      </c>
      <c r="DN18" s="56">
        <f>SUM(DN13:DN17)</f>
        <v>0</v>
      </c>
      <c r="DO18" s="56">
        <f>SUM(DO13:DO17)</f>
        <v>0</v>
      </c>
      <c r="DP18" s="86">
        <f>SUM(DP13:DP17)</f>
        <v>0</v>
      </c>
      <c r="DQ18" s="101">
        <f t="shared" si="28"/>
        <v>0</v>
      </c>
      <c r="DR18" s="50">
        <f>SUM(DR13:DR17)</f>
        <v>0</v>
      </c>
      <c r="DS18" s="50">
        <f>SUM(DS13:DS17)</f>
        <v>0</v>
      </c>
      <c r="DT18" s="51">
        <f>SUM(DT13:DT17)</f>
        <v>0</v>
      </c>
      <c r="DU18" s="51">
        <f>SUM(DU13:DU17)</f>
        <v>0</v>
      </c>
      <c r="DV18" s="103">
        <f>SUM(DV13:DV17)</f>
        <v>0</v>
      </c>
      <c r="DW18" s="120">
        <f t="shared" si="31"/>
        <v>0</v>
      </c>
      <c r="DX18" s="57">
        <f>SUM(DX13:DX17)</f>
        <v>0</v>
      </c>
      <c r="DY18" s="50">
        <f>SUM(DY13:DY17)</f>
        <v>0</v>
      </c>
      <c r="DZ18" s="56">
        <f>SUM(DZ13:DZ17)</f>
        <v>0</v>
      </c>
      <c r="EA18" s="56">
        <f>SUM(EA13:EA17)</f>
        <v>0</v>
      </c>
      <c r="EB18" s="103">
        <f>SUM(EB13:EB17)</f>
        <v>0</v>
      </c>
      <c r="EC18" s="101">
        <f>_xlfn.IFERROR(EB18/DX18/12,0)</f>
        <v>0</v>
      </c>
      <c r="ED18" s="57">
        <f>SUM(ED13:ED17)</f>
        <v>0</v>
      </c>
      <c r="EE18" s="50">
        <f>SUM(EE13:EE17)</f>
        <v>0</v>
      </c>
      <c r="EF18" s="56">
        <f>SUM(EF13:EF17)</f>
        <v>0</v>
      </c>
      <c r="EG18" s="56">
        <f>SUM(EG13:EG17)</f>
        <v>0</v>
      </c>
      <c r="EH18" s="86">
        <f>SUM(EH13:EH17)</f>
        <v>0</v>
      </c>
      <c r="EI18" s="101">
        <f>_xlfn.IFERROR(EH18/ED18/12,0)</f>
        <v>0</v>
      </c>
      <c r="EJ18" s="50">
        <f>SUM(EJ13:EJ17)</f>
        <v>0</v>
      </c>
      <c r="EK18" s="50">
        <f>SUM(EK13:EK17)</f>
        <v>0</v>
      </c>
      <c r="EL18" s="51">
        <f>SUM(EL13:EL17)</f>
        <v>0</v>
      </c>
      <c r="EM18" s="51">
        <f>SUM(EM13:EM17)</f>
        <v>0</v>
      </c>
      <c r="EN18" s="103">
        <f>SUM(EN13:EN17)</f>
        <v>0</v>
      </c>
      <c r="EO18" s="122">
        <f>_xlfn.IFERROR(EN18/EJ18/12,0)</f>
        <v>0</v>
      </c>
    </row>
    <row r="19" spans="1:145" ht="33.75" customHeight="1" thickBot="1">
      <c r="A19" s="80" t="s">
        <v>23</v>
      </c>
      <c r="B19" s="43"/>
      <c r="C19" s="69" t="s">
        <v>5</v>
      </c>
      <c r="D19" s="44"/>
      <c r="E19" s="37" t="s">
        <v>5</v>
      </c>
      <c r="F19" s="37" t="s">
        <v>5</v>
      </c>
      <c r="G19" s="70" t="s">
        <v>5</v>
      </c>
      <c r="H19" s="45"/>
      <c r="I19" s="69" t="s">
        <v>5</v>
      </c>
      <c r="J19" s="44"/>
      <c r="K19" s="37" t="s">
        <v>5</v>
      </c>
      <c r="L19" s="37" t="s">
        <v>5</v>
      </c>
      <c r="M19" s="39" t="s">
        <v>5</v>
      </c>
      <c r="N19" s="41">
        <f>SUM(B19+H19)</f>
        <v>0</v>
      </c>
      <c r="O19" s="35" t="s">
        <v>5</v>
      </c>
      <c r="P19" s="42">
        <f>SUM(D19+J19)</f>
        <v>0</v>
      </c>
      <c r="Q19" s="38" t="s">
        <v>5</v>
      </c>
      <c r="R19" s="38" t="s">
        <v>5</v>
      </c>
      <c r="S19" s="121" t="s">
        <v>5</v>
      </c>
      <c r="T19" s="40"/>
      <c r="U19" s="35" t="s">
        <v>5</v>
      </c>
      <c r="V19" s="36"/>
      <c r="W19" s="37" t="s">
        <v>5</v>
      </c>
      <c r="X19" s="38" t="s">
        <v>5</v>
      </c>
      <c r="Y19" s="39" t="s">
        <v>5</v>
      </c>
      <c r="Z19" s="40"/>
      <c r="AA19" s="35" t="s">
        <v>5</v>
      </c>
      <c r="AB19" s="36"/>
      <c r="AC19" s="38" t="s">
        <v>5</v>
      </c>
      <c r="AD19" s="38" t="s">
        <v>5</v>
      </c>
      <c r="AE19" s="39" t="s">
        <v>5</v>
      </c>
      <c r="AF19" s="41">
        <f>SUM(T19+Z19)</f>
        <v>0</v>
      </c>
      <c r="AG19" s="35" t="s">
        <v>5</v>
      </c>
      <c r="AH19" s="42">
        <f>SUM(V19+AB19)</f>
        <v>0</v>
      </c>
      <c r="AI19" s="38" t="s">
        <v>5</v>
      </c>
      <c r="AJ19" s="38" t="s">
        <v>5</v>
      </c>
      <c r="AK19" s="121" t="s">
        <v>5</v>
      </c>
      <c r="AL19" s="46">
        <f>SUM(B19+T19)</f>
        <v>0</v>
      </c>
      <c r="AM19" s="35" t="s">
        <v>5</v>
      </c>
      <c r="AN19" s="47">
        <f>SUM(D19+V19)</f>
        <v>0</v>
      </c>
      <c r="AO19" s="37" t="s">
        <v>5</v>
      </c>
      <c r="AP19" s="38" t="s">
        <v>5</v>
      </c>
      <c r="AQ19" s="39" t="s">
        <v>5</v>
      </c>
      <c r="AR19" s="46">
        <f>SUM(H19+Z19)</f>
        <v>0</v>
      </c>
      <c r="AS19" s="35" t="s">
        <v>5</v>
      </c>
      <c r="AT19" s="47">
        <f>SUM(J19+AB19)</f>
        <v>0</v>
      </c>
      <c r="AU19" s="38" t="s">
        <v>5</v>
      </c>
      <c r="AV19" s="38" t="s">
        <v>5</v>
      </c>
      <c r="AW19" s="39" t="s">
        <v>5</v>
      </c>
      <c r="AX19" s="41">
        <f>SUM(AL19+AR19)</f>
        <v>0</v>
      </c>
      <c r="AY19" s="35" t="s">
        <v>5</v>
      </c>
      <c r="AZ19" s="42">
        <f>SUM(AN19+AT19)</f>
        <v>0</v>
      </c>
      <c r="BA19" s="37" t="s">
        <v>5</v>
      </c>
      <c r="BB19" s="37" t="s">
        <v>5</v>
      </c>
      <c r="BC19" s="71" t="s">
        <v>5</v>
      </c>
      <c r="BD19" s="55"/>
      <c r="BE19" s="69" t="s">
        <v>5</v>
      </c>
      <c r="BF19" s="44"/>
      <c r="BG19" s="37" t="s">
        <v>5</v>
      </c>
      <c r="BH19" s="37" t="s">
        <v>5</v>
      </c>
      <c r="BI19" s="70" t="s">
        <v>5</v>
      </c>
      <c r="BJ19" s="45"/>
      <c r="BK19" s="69" t="s">
        <v>5</v>
      </c>
      <c r="BL19" s="44"/>
      <c r="BM19" s="37" t="s">
        <v>5</v>
      </c>
      <c r="BN19" s="37" t="s">
        <v>5</v>
      </c>
      <c r="BO19" s="70" t="s">
        <v>5</v>
      </c>
      <c r="BP19" s="46">
        <f>SUM(BD19+BJ19)</f>
        <v>0</v>
      </c>
      <c r="BQ19" s="69" t="s">
        <v>5</v>
      </c>
      <c r="BR19" s="47">
        <f>SUM(BF19+BL19)</f>
        <v>0</v>
      </c>
      <c r="BS19" s="37" t="s">
        <v>5</v>
      </c>
      <c r="BT19" s="37" t="s">
        <v>5</v>
      </c>
      <c r="BU19" s="72" t="s">
        <v>5</v>
      </c>
      <c r="BV19" s="73"/>
      <c r="BW19" s="69" t="s">
        <v>5</v>
      </c>
      <c r="BX19" s="44"/>
      <c r="BY19" s="37" t="s">
        <v>5</v>
      </c>
      <c r="BZ19" s="37" t="s">
        <v>5</v>
      </c>
      <c r="CA19" s="70" t="s">
        <v>5</v>
      </c>
      <c r="CB19" s="45"/>
      <c r="CC19" s="69" t="s">
        <v>5</v>
      </c>
      <c r="CD19" s="44"/>
      <c r="CE19" s="37" t="s">
        <v>5</v>
      </c>
      <c r="CF19" s="37" t="s">
        <v>5</v>
      </c>
      <c r="CG19" s="70" t="s">
        <v>5</v>
      </c>
      <c r="CH19" s="46">
        <f>SUM(BV19+CB19)</f>
        <v>0</v>
      </c>
      <c r="CI19" s="69" t="s">
        <v>5</v>
      </c>
      <c r="CJ19" s="74">
        <f>SUM(BX19+CD19)</f>
        <v>0</v>
      </c>
      <c r="CK19" s="37" t="s">
        <v>5</v>
      </c>
      <c r="CL19" s="37" t="s">
        <v>5</v>
      </c>
      <c r="CM19" s="72" t="s">
        <v>5</v>
      </c>
      <c r="CN19" s="73"/>
      <c r="CO19" s="69" t="s">
        <v>5</v>
      </c>
      <c r="CP19" s="44"/>
      <c r="CQ19" s="37" t="s">
        <v>5</v>
      </c>
      <c r="CR19" s="37" t="s">
        <v>5</v>
      </c>
      <c r="CS19" s="70" t="s">
        <v>5</v>
      </c>
      <c r="CT19" s="45"/>
      <c r="CU19" s="69" t="s">
        <v>5</v>
      </c>
      <c r="CV19" s="44"/>
      <c r="CW19" s="37" t="s">
        <v>5</v>
      </c>
      <c r="CX19" s="37" t="s">
        <v>5</v>
      </c>
      <c r="CY19" s="70" t="s">
        <v>5</v>
      </c>
      <c r="CZ19" s="46">
        <f>SUM(CN19+CT19)</f>
        <v>0</v>
      </c>
      <c r="DA19" s="69" t="s">
        <v>5</v>
      </c>
      <c r="DB19" s="74">
        <f>SUM(CP19+CV19)</f>
        <v>0</v>
      </c>
      <c r="DC19" s="37" t="s">
        <v>5</v>
      </c>
      <c r="DD19" s="37" t="s">
        <v>5</v>
      </c>
      <c r="DE19" s="72" t="s">
        <v>5</v>
      </c>
      <c r="DF19" s="73"/>
      <c r="DG19" s="69" t="s">
        <v>5</v>
      </c>
      <c r="DH19" s="44"/>
      <c r="DI19" s="37" t="s">
        <v>5</v>
      </c>
      <c r="DJ19" s="37" t="s">
        <v>5</v>
      </c>
      <c r="DK19" s="70" t="s">
        <v>5</v>
      </c>
      <c r="DL19" s="45"/>
      <c r="DM19" s="69" t="s">
        <v>5</v>
      </c>
      <c r="DN19" s="44"/>
      <c r="DO19" s="37" t="s">
        <v>5</v>
      </c>
      <c r="DP19" s="37" t="s">
        <v>5</v>
      </c>
      <c r="DQ19" s="70" t="s">
        <v>5</v>
      </c>
      <c r="DR19" s="75">
        <f>SUM(DF19+DL19)</f>
        <v>0</v>
      </c>
      <c r="DS19" s="69" t="s">
        <v>5</v>
      </c>
      <c r="DT19" s="47">
        <f>SUM(DH19+DN19)</f>
        <v>0</v>
      </c>
      <c r="DU19" s="37" t="s">
        <v>5</v>
      </c>
      <c r="DV19" s="37" t="s">
        <v>5</v>
      </c>
      <c r="DW19" s="72" t="s">
        <v>5</v>
      </c>
      <c r="DX19" s="46">
        <f>SUM(BD19+BV19+CN19+DF19)</f>
        <v>0</v>
      </c>
      <c r="DY19" s="69" t="s">
        <v>5</v>
      </c>
      <c r="DZ19" s="47">
        <f>SUM(BF19+BX19+CP19+DH19)</f>
        <v>0</v>
      </c>
      <c r="EA19" s="37" t="s">
        <v>5</v>
      </c>
      <c r="EB19" s="37" t="s">
        <v>5</v>
      </c>
      <c r="EC19" s="70" t="s">
        <v>5</v>
      </c>
      <c r="ED19" s="46">
        <f>SUM(BJ19+CB19+CT19+DL19)</f>
        <v>0</v>
      </c>
      <c r="EE19" s="69" t="s">
        <v>5</v>
      </c>
      <c r="EF19" s="47">
        <f>SUM(BL19+CD19+CV19+DN19)</f>
        <v>0</v>
      </c>
      <c r="EG19" s="37" t="s">
        <v>5</v>
      </c>
      <c r="EH19" s="37" t="s">
        <v>5</v>
      </c>
      <c r="EI19" s="70" t="s">
        <v>5</v>
      </c>
      <c r="EJ19" s="46">
        <f>SUM(DX19+ED19)</f>
        <v>0</v>
      </c>
      <c r="EK19" s="69" t="s">
        <v>5</v>
      </c>
      <c r="EL19" s="76">
        <f>SUM(DZ19+EF19)</f>
        <v>0</v>
      </c>
      <c r="EM19" s="37" t="s">
        <v>5</v>
      </c>
      <c r="EN19" s="38" t="s">
        <v>5</v>
      </c>
      <c r="EO19" s="48" t="s">
        <v>5</v>
      </c>
    </row>
    <row r="20" ht="18.75" customHeight="1" thickTop="1"/>
    <row r="22" spans="2:37" ht="12.75">
      <c r="B22" s="13" t="s">
        <v>6</v>
      </c>
      <c r="C22" s="169">
        <f>'[1]EAVVEK04'!$Y$2</f>
        <v>0</v>
      </c>
      <c r="D22" s="169"/>
      <c r="E22" s="6"/>
      <c r="F22" s="6"/>
      <c r="G22" s="6"/>
      <c r="H22" s="7"/>
      <c r="I22" s="7"/>
      <c r="J22" s="6"/>
      <c r="K22" s="6"/>
      <c r="L22" s="15" t="s">
        <v>7</v>
      </c>
      <c r="M22" s="170">
        <f>'[1]EAVVEK04'!$Z$2</f>
        <v>0</v>
      </c>
      <c r="N22" s="17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2:14" ht="12.75">
      <c r="B23" s="7"/>
      <c r="C23" s="7"/>
      <c r="D23" s="6"/>
      <c r="E23" s="6"/>
      <c r="F23" s="6"/>
      <c r="G23" s="6"/>
      <c r="H23" s="7"/>
      <c r="I23" s="7"/>
      <c r="J23" s="6"/>
      <c r="K23" s="6"/>
      <c r="L23" s="15" t="s">
        <v>8</v>
      </c>
      <c r="M23" s="127">
        <f>'[1]EAVVEK04'!$AA$2</f>
        <v>0</v>
      </c>
      <c r="N23" s="127"/>
    </row>
    <row r="24" spans="12:14" ht="12.75">
      <c r="L24" s="90" t="s">
        <v>31</v>
      </c>
      <c r="M24" s="126">
        <f>'[1]EAVVEK04'!$W$2</f>
        <v>0</v>
      </c>
      <c r="N24" s="126"/>
    </row>
    <row r="25" spans="12:248" ht="12.75">
      <c r="L25" s="91" t="s">
        <v>32</v>
      </c>
      <c r="M25" s="127">
        <f>'[1]EAVVEK04'!$X$2</f>
        <v>0</v>
      </c>
      <c r="N25" s="127"/>
      <c r="AH25" s="7"/>
      <c r="AI25" s="7"/>
      <c r="AJ25" s="6"/>
      <c r="AK25" s="6"/>
      <c r="AL25" s="6"/>
      <c r="AM25" s="6"/>
      <c r="AN25" s="7"/>
      <c r="AO25" s="7"/>
      <c r="AR25" s="6"/>
      <c r="AS25" s="6"/>
      <c r="AT25" s="7"/>
      <c r="AU25" s="7"/>
      <c r="AX25" s="6"/>
      <c r="AY25" s="6"/>
      <c r="AZ25" s="9"/>
      <c r="BA25" s="9"/>
      <c r="BB25" s="9"/>
      <c r="BC25" s="9"/>
      <c r="DV25" s="6"/>
      <c r="DW25" s="6"/>
      <c r="DX25" s="6"/>
      <c r="DY25" s="6"/>
      <c r="DZ25" s="9"/>
      <c r="EA25" s="9"/>
      <c r="EB25" s="9"/>
      <c r="EC25" s="9"/>
      <c r="IK25"/>
      <c r="IL25"/>
      <c r="IM25"/>
      <c r="IN25"/>
    </row>
    <row r="26" spans="12:248" ht="12.75">
      <c r="L26" s="90" t="s">
        <v>34</v>
      </c>
      <c r="M26" s="127"/>
      <c r="N26" s="127"/>
      <c r="AH26" s="7"/>
      <c r="AI26" s="7"/>
      <c r="AJ26" s="6"/>
      <c r="AK26" s="6"/>
      <c r="AL26" s="6"/>
      <c r="AM26" s="6"/>
      <c r="AN26" s="7"/>
      <c r="AO26" s="7"/>
      <c r="AR26" s="6"/>
      <c r="AS26" s="6"/>
      <c r="AT26" s="7"/>
      <c r="AU26" s="7"/>
      <c r="AX26" s="6"/>
      <c r="AY26" s="6"/>
      <c r="AZ26" s="9"/>
      <c r="BA26" s="9"/>
      <c r="BB26" s="9"/>
      <c r="BC26" s="9"/>
      <c r="DV26" s="6"/>
      <c r="DW26" s="6"/>
      <c r="DX26" s="6"/>
      <c r="DY26" s="6"/>
      <c r="DZ26" s="9"/>
      <c r="EA26" s="9"/>
      <c r="EB26" s="9"/>
      <c r="EC26" s="9"/>
      <c r="IK26"/>
      <c r="IL26"/>
      <c r="IM26"/>
      <c r="IN26"/>
    </row>
    <row r="27" spans="34:248" ht="12.75">
      <c r="AH27" s="7"/>
      <c r="AI27" s="7"/>
      <c r="AJ27" s="6"/>
      <c r="AK27" s="6"/>
      <c r="AL27" s="6"/>
      <c r="AM27" s="6"/>
      <c r="AN27" s="7"/>
      <c r="AO27" s="7"/>
      <c r="AR27" s="6"/>
      <c r="AS27" s="6"/>
      <c r="AT27" s="7"/>
      <c r="AU27" s="7"/>
      <c r="AX27" s="6"/>
      <c r="AY27" s="6"/>
      <c r="AZ27" s="9"/>
      <c r="BA27" s="9"/>
      <c r="BB27" s="9"/>
      <c r="BC27" s="9"/>
      <c r="DV27" s="6"/>
      <c r="DW27" s="6"/>
      <c r="DX27" s="6"/>
      <c r="DY27" s="6"/>
      <c r="DZ27" s="9"/>
      <c r="EA27" s="9"/>
      <c r="EB27" s="9"/>
      <c r="EC27" s="9"/>
      <c r="IK27"/>
      <c r="IL27"/>
      <c r="IM27"/>
      <c r="IN27"/>
    </row>
    <row r="28" spans="34:248" ht="12.75">
      <c r="AH28" s="7"/>
      <c r="AI28" s="7"/>
      <c r="AJ28" s="6"/>
      <c r="AK28" s="6"/>
      <c r="AL28" s="6"/>
      <c r="AM28" s="6"/>
      <c r="AN28" s="7"/>
      <c r="AO28" s="7"/>
      <c r="AR28" s="6"/>
      <c r="AS28" s="6"/>
      <c r="AT28" s="7"/>
      <c r="AU28" s="7"/>
      <c r="AX28" s="6"/>
      <c r="AY28" s="6"/>
      <c r="AZ28" s="9"/>
      <c r="BA28" s="9"/>
      <c r="BB28" s="9"/>
      <c r="BC28" s="9"/>
      <c r="DV28" s="6"/>
      <c r="DW28" s="6"/>
      <c r="DX28" s="6"/>
      <c r="DY28" s="6"/>
      <c r="DZ28" s="9"/>
      <c r="EA28" s="9"/>
      <c r="EB28" s="9"/>
      <c r="EC28" s="9"/>
      <c r="IK28"/>
      <c r="IL28"/>
      <c r="IM28"/>
      <c r="IN28"/>
    </row>
    <row r="29" spans="34:248" ht="12.75">
      <c r="AH29" s="7"/>
      <c r="AI29" s="7"/>
      <c r="AJ29" s="6"/>
      <c r="AK29" s="6"/>
      <c r="AL29" s="6"/>
      <c r="AM29" s="6"/>
      <c r="AN29" s="7"/>
      <c r="AO29" s="7"/>
      <c r="AR29" s="6"/>
      <c r="AS29" s="6"/>
      <c r="AT29" s="7"/>
      <c r="AU29" s="7"/>
      <c r="AX29" s="6"/>
      <c r="AY29" s="6"/>
      <c r="AZ29" s="9"/>
      <c r="BA29" s="9"/>
      <c r="BB29" s="9"/>
      <c r="BC29" s="9"/>
      <c r="DV29" s="6"/>
      <c r="DW29" s="6"/>
      <c r="DX29" s="6"/>
      <c r="DY29" s="6"/>
      <c r="DZ29" s="9"/>
      <c r="EA29" s="9"/>
      <c r="EB29" s="9"/>
      <c r="EC29" s="9"/>
      <c r="IK29"/>
      <c r="IL29"/>
      <c r="IM29"/>
      <c r="IN29"/>
    </row>
    <row r="30" spans="34:248" ht="12.75">
      <c r="AH30" s="7"/>
      <c r="AI30" s="7"/>
      <c r="AJ30" s="6"/>
      <c r="AK30" s="6"/>
      <c r="AL30" s="6"/>
      <c r="AM30" s="6"/>
      <c r="AN30" s="7"/>
      <c r="AO30" s="7"/>
      <c r="AR30" s="6"/>
      <c r="AS30" s="6"/>
      <c r="AT30" s="7"/>
      <c r="AU30" s="7"/>
      <c r="AX30" s="6"/>
      <c r="AY30" s="6"/>
      <c r="AZ30" s="9"/>
      <c r="BA30" s="9"/>
      <c r="BB30" s="9"/>
      <c r="BC30" s="9"/>
      <c r="DV30" s="6"/>
      <c r="DW30" s="6"/>
      <c r="DX30" s="6"/>
      <c r="DY30" s="6"/>
      <c r="DZ30" s="9"/>
      <c r="EA30" s="9"/>
      <c r="EB30" s="9"/>
      <c r="EC30" s="9"/>
      <c r="IK30"/>
      <c r="IL30"/>
      <c r="IM30"/>
      <c r="IN30"/>
    </row>
    <row r="31" spans="34:248" ht="12.75">
      <c r="AH31" s="7"/>
      <c r="AI31" s="7"/>
      <c r="AJ31" s="6"/>
      <c r="AK31" s="6"/>
      <c r="AL31" s="6"/>
      <c r="AM31" s="6"/>
      <c r="AN31" s="7"/>
      <c r="AO31" s="7"/>
      <c r="AR31" s="6"/>
      <c r="AS31" s="6"/>
      <c r="AT31" s="7"/>
      <c r="AU31" s="7"/>
      <c r="AX31" s="6"/>
      <c r="AY31" s="6"/>
      <c r="AZ31" s="9"/>
      <c r="BA31" s="9"/>
      <c r="BB31" s="9"/>
      <c r="BC31" s="9"/>
      <c r="DV31" s="6"/>
      <c r="DW31" s="6"/>
      <c r="DX31" s="6"/>
      <c r="DY31" s="6"/>
      <c r="DZ31" s="9"/>
      <c r="EA31" s="9"/>
      <c r="EB31" s="9"/>
      <c r="EC31" s="9"/>
      <c r="IK31"/>
      <c r="IL31"/>
      <c r="IM31"/>
      <c r="IN31"/>
    </row>
    <row r="32" spans="34:248" ht="12.75">
      <c r="AH32" s="7"/>
      <c r="AI32" s="7"/>
      <c r="AJ32" s="6"/>
      <c r="AK32" s="6"/>
      <c r="AL32" s="6"/>
      <c r="AM32" s="6"/>
      <c r="AN32" s="7"/>
      <c r="AO32" s="7"/>
      <c r="AR32" s="6"/>
      <c r="AS32" s="6"/>
      <c r="AT32" s="7"/>
      <c r="AU32" s="7"/>
      <c r="AX32" s="6"/>
      <c r="AY32" s="6"/>
      <c r="AZ32" s="9"/>
      <c r="BA32" s="9"/>
      <c r="BB32" s="9"/>
      <c r="BC32" s="9"/>
      <c r="DV32" s="6"/>
      <c r="DW32" s="6"/>
      <c r="DX32" s="6"/>
      <c r="DY32" s="6"/>
      <c r="DZ32" s="9"/>
      <c r="EA32" s="9"/>
      <c r="EB32" s="9"/>
      <c r="EC32" s="9"/>
      <c r="IK32"/>
      <c r="IL32"/>
      <c r="IM32"/>
      <c r="IN32"/>
    </row>
    <row r="33" spans="34:248" ht="12.75">
      <c r="AH33" s="7"/>
      <c r="AI33" s="7"/>
      <c r="AJ33" s="6"/>
      <c r="AK33" s="6"/>
      <c r="AL33" s="6"/>
      <c r="AM33" s="6"/>
      <c r="AN33" s="7"/>
      <c r="AO33" s="7"/>
      <c r="AR33" s="6"/>
      <c r="AS33" s="6"/>
      <c r="AT33" s="7"/>
      <c r="AU33" s="7"/>
      <c r="AX33" s="6"/>
      <c r="AY33" s="6"/>
      <c r="AZ33" s="9"/>
      <c r="BA33" s="9"/>
      <c r="BB33" s="9"/>
      <c r="BC33" s="9"/>
      <c r="DV33" s="6"/>
      <c r="DW33" s="6"/>
      <c r="DX33" s="6"/>
      <c r="DY33" s="6"/>
      <c r="DZ33" s="9"/>
      <c r="EA33" s="9"/>
      <c r="EB33" s="9"/>
      <c r="EC33" s="9"/>
      <c r="IK33"/>
      <c r="IL33"/>
      <c r="IM33"/>
      <c r="IN33"/>
    </row>
    <row r="34" spans="34:248" ht="12.75">
      <c r="AH34" s="7"/>
      <c r="AI34" s="7"/>
      <c r="AJ34" s="6"/>
      <c r="AK34" s="6"/>
      <c r="AL34" s="6"/>
      <c r="AM34" s="6"/>
      <c r="AN34" s="7"/>
      <c r="AO34" s="7"/>
      <c r="AR34" s="6"/>
      <c r="AS34" s="6"/>
      <c r="AT34" s="7"/>
      <c r="AU34" s="7"/>
      <c r="AX34" s="6"/>
      <c r="AY34" s="6"/>
      <c r="AZ34" s="9"/>
      <c r="BA34" s="9"/>
      <c r="BB34" s="9"/>
      <c r="BC34" s="9"/>
      <c r="DV34" s="6"/>
      <c r="DW34" s="6"/>
      <c r="DX34" s="6"/>
      <c r="DY34" s="6"/>
      <c r="DZ34" s="9"/>
      <c r="EA34" s="9"/>
      <c r="EB34" s="9"/>
      <c r="EC34" s="9"/>
      <c r="IK34"/>
      <c r="IL34"/>
      <c r="IM34"/>
      <c r="IN34"/>
    </row>
    <row r="35" spans="34:248" ht="12.75">
      <c r="AH35" s="7"/>
      <c r="AI35" s="7"/>
      <c r="AJ35" s="6"/>
      <c r="AK35" s="6"/>
      <c r="AL35" s="6"/>
      <c r="AM35" s="6"/>
      <c r="AN35" s="7"/>
      <c r="AO35" s="7"/>
      <c r="AR35" s="6"/>
      <c r="AS35" s="6"/>
      <c r="AT35" s="7"/>
      <c r="AU35" s="7"/>
      <c r="AX35" s="6"/>
      <c r="AY35" s="6"/>
      <c r="AZ35" s="9"/>
      <c r="BA35" s="9"/>
      <c r="BB35" s="9"/>
      <c r="BC35" s="9"/>
      <c r="DV35" s="6"/>
      <c r="DW35" s="6"/>
      <c r="DX35" s="6"/>
      <c r="DY35" s="6"/>
      <c r="DZ35" s="9"/>
      <c r="EA35" s="9"/>
      <c r="EB35" s="9"/>
      <c r="EC35" s="9"/>
      <c r="IK35"/>
      <c r="IL35"/>
      <c r="IM35"/>
      <c r="IN35"/>
    </row>
    <row r="36" spans="34:248" ht="12.75">
      <c r="AH36" s="7"/>
      <c r="AI36" s="7"/>
      <c r="AJ36" s="6"/>
      <c r="AK36" s="6"/>
      <c r="AL36" s="6"/>
      <c r="AM36" s="6"/>
      <c r="AN36" s="7"/>
      <c r="AO36" s="7"/>
      <c r="AR36" s="6"/>
      <c r="AS36" s="6"/>
      <c r="AT36" s="7"/>
      <c r="AU36" s="7"/>
      <c r="AX36" s="6"/>
      <c r="AY36" s="6"/>
      <c r="AZ36" s="9"/>
      <c r="BA36" s="9"/>
      <c r="BB36" s="9"/>
      <c r="BC36" s="9"/>
      <c r="DV36" s="6"/>
      <c r="DW36" s="6"/>
      <c r="DX36" s="6"/>
      <c r="DY36" s="6"/>
      <c r="DZ36" s="9"/>
      <c r="EA36" s="9"/>
      <c r="EB36" s="9"/>
      <c r="EC36" s="9"/>
      <c r="IK36"/>
      <c r="IL36"/>
      <c r="IM36"/>
      <c r="IN36"/>
    </row>
    <row r="41" ht="20.25">
      <c r="Q41" s="68"/>
    </row>
  </sheetData>
  <sheetProtection/>
  <mergeCells count="186">
    <mergeCell ref="M25:N25"/>
    <mergeCell ref="M23:N23"/>
    <mergeCell ref="C22:D22"/>
    <mergeCell ref="M22:N22"/>
    <mergeCell ref="B5:P5"/>
    <mergeCell ref="B2:C2"/>
    <mergeCell ref="D2:H2"/>
    <mergeCell ref="B8:S8"/>
    <mergeCell ref="I10:I12"/>
    <mergeCell ref="J10:J12"/>
    <mergeCell ref="L10:L12"/>
    <mergeCell ref="E10:E12"/>
    <mergeCell ref="K10:K12"/>
    <mergeCell ref="G10:G12"/>
    <mergeCell ref="M10:M12"/>
    <mergeCell ref="A7:A12"/>
    <mergeCell ref="B9:G9"/>
    <mergeCell ref="H9:M9"/>
    <mergeCell ref="N9:S9"/>
    <mergeCell ref="B10:B12"/>
    <mergeCell ref="T9:Y9"/>
    <mergeCell ref="C10:C12"/>
    <mergeCell ref="D10:D12"/>
    <mergeCell ref="F10:F12"/>
    <mergeCell ref="H10:H12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CH9:CM9"/>
    <mergeCell ref="CN9:CS9"/>
    <mergeCell ref="CT9:CY9"/>
    <mergeCell ref="CZ9:DE9"/>
    <mergeCell ref="DF9:DK9"/>
    <mergeCell ref="DL9:DQ9"/>
    <mergeCell ref="DR9:DW9"/>
    <mergeCell ref="DX9:EC9"/>
    <mergeCell ref="ED9:EI9"/>
    <mergeCell ref="EJ9:EO9"/>
    <mergeCell ref="B7:BC7"/>
    <mergeCell ref="T8:AK8"/>
    <mergeCell ref="AL8:BC8"/>
    <mergeCell ref="BD8:BU8"/>
    <mergeCell ref="BV8:CM8"/>
    <mergeCell ref="CN8:DE8"/>
    <mergeCell ref="DF8:DW8"/>
    <mergeCell ref="DX8:EO8"/>
    <mergeCell ref="T10:T12"/>
    <mergeCell ref="U10:U12"/>
    <mergeCell ref="N10:N12"/>
    <mergeCell ref="O10:O12"/>
    <mergeCell ref="P10:P12"/>
    <mergeCell ref="Q10:Q12"/>
    <mergeCell ref="R10:R12"/>
    <mergeCell ref="S10:S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BB10:BB12"/>
    <mergeCell ref="BC10:BC12"/>
    <mergeCell ref="BD10:BD12"/>
    <mergeCell ref="BE10:BE12"/>
    <mergeCell ref="BF10:BF12"/>
    <mergeCell ref="BG10:BG12"/>
    <mergeCell ref="BH10:BH12"/>
    <mergeCell ref="BI10:BI12"/>
    <mergeCell ref="BJ10:BJ12"/>
    <mergeCell ref="BK10:BK12"/>
    <mergeCell ref="BL10:BL12"/>
    <mergeCell ref="BM10:BM12"/>
    <mergeCell ref="BN10:BN12"/>
    <mergeCell ref="BO10:BO12"/>
    <mergeCell ref="BP10:BP12"/>
    <mergeCell ref="BQ10:BQ12"/>
    <mergeCell ref="BR10:BR12"/>
    <mergeCell ref="BS10:BS12"/>
    <mergeCell ref="BT10:BT12"/>
    <mergeCell ref="BU10:BU12"/>
    <mergeCell ref="BV10:BV12"/>
    <mergeCell ref="BW10:BW12"/>
    <mergeCell ref="BX10:BX12"/>
    <mergeCell ref="BY10:BY12"/>
    <mergeCell ref="BZ10:BZ12"/>
    <mergeCell ref="CA10:CA12"/>
    <mergeCell ref="CB10:CB12"/>
    <mergeCell ref="CC10:CC12"/>
    <mergeCell ref="CD10:CD12"/>
    <mergeCell ref="CE10:CE12"/>
    <mergeCell ref="CF10:CF12"/>
    <mergeCell ref="CG10:CG12"/>
    <mergeCell ref="CH10:CH12"/>
    <mergeCell ref="CI10:CI12"/>
    <mergeCell ref="CJ10:CJ12"/>
    <mergeCell ref="CK10:CK12"/>
    <mergeCell ref="CL10:CL12"/>
    <mergeCell ref="CM10:CM12"/>
    <mergeCell ref="CN10:CN12"/>
    <mergeCell ref="CO10:CO12"/>
    <mergeCell ref="CP10:CP12"/>
    <mergeCell ref="CQ10:CQ12"/>
    <mergeCell ref="CR10:CR12"/>
    <mergeCell ref="CS10:CS12"/>
    <mergeCell ref="CT10:CT12"/>
    <mergeCell ref="CU10:CU12"/>
    <mergeCell ref="CV10:CV12"/>
    <mergeCell ref="CW10:CW12"/>
    <mergeCell ref="CX10:CX12"/>
    <mergeCell ref="CY10:CY12"/>
    <mergeCell ref="CZ10:CZ12"/>
    <mergeCell ref="DA10:DA12"/>
    <mergeCell ref="DB10:DB12"/>
    <mergeCell ref="DC10:DC12"/>
    <mergeCell ref="DD10:DD12"/>
    <mergeCell ref="DE10:DE12"/>
    <mergeCell ref="DF10:DF12"/>
    <mergeCell ref="DG10:DG12"/>
    <mergeCell ref="DH10:DH12"/>
    <mergeCell ref="DI10:DI12"/>
    <mergeCell ref="DJ10:DJ12"/>
    <mergeCell ref="DK10:DK12"/>
    <mergeCell ref="DL10:DL12"/>
    <mergeCell ref="DM10:DM12"/>
    <mergeCell ref="DN10:DN12"/>
    <mergeCell ref="DO10:DO12"/>
    <mergeCell ref="DP10:DP12"/>
    <mergeCell ref="DQ10:DQ12"/>
    <mergeCell ref="DR10:DR12"/>
    <mergeCell ref="DS10:DS12"/>
    <mergeCell ref="DT10:DT12"/>
    <mergeCell ref="DU10:DU12"/>
    <mergeCell ref="DV10:DV12"/>
    <mergeCell ref="DW10:DW12"/>
    <mergeCell ref="DX10:DX12"/>
    <mergeCell ref="DY10:DY12"/>
    <mergeCell ref="EK10:EK12"/>
    <mergeCell ref="DZ10:DZ12"/>
    <mergeCell ref="EA10:EA12"/>
    <mergeCell ref="EB10:EB12"/>
    <mergeCell ref="EC10:EC12"/>
    <mergeCell ref="ED10:ED12"/>
    <mergeCell ref="EE10:EE12"/>
    <mergeCell ref="M26:N26"/>
    <mergeCell ref="EL10:EL12"/>
    <mergeCell ref="EM10:EM12"/>
    <mergeCell ref="EN10:EN12"/>
    <mergeCell ref="EO10:EO12"/>
    <mergeCell ref="EF10:EF12"/>
    <mergeCell ref="EG10:EG12"/>
    <mergeCell ref="EH10:EH12"/>
    <mergeCell ref="EI10:EI12"/>
    <mergeCell ref="EJ10:EJ1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2"/>
  <ignoredErrors>
    <ignoredError sqref="M18:N18 P18 AE18:AF18 AH18 G18 S18 Y18 AK18:AL18 AQ13:AQ18 AN18:AP18 AR18:BC18 BI18:BU18 CA18:CM18 CS18:DE18 DK18:DW18 EC13:EC17 DX18:EL18" formula="1"/>
    <ignoredError sqref="M22:M23 C22 D2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Babická</dc:creator>
  <cp:keywords/>
  <dc:description/>
  <cp:lastModifiedBy>Pavelka</cp:lastModifiedBy>
  <cp:lastPrinted>2008-01-07T14:35:15Z</cp:lastPrinted>
  <dcterms:created xsi:type="dcterms:W3CDTF">2002-08-17T17:15:53Z</dcterms:created>
  <dcterms:modified xsi:type="dcterms:W3CDTF">2019-09-05T14:31:50Z</dcterms:modified>
  <cp:category/>
  <cp:version/>
  <cp:contentType/>
  <cp:contentStatus/>
</cp:coreProperties>
</file>