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1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342274\Desktop\24_VERZAK_0073_Dodávka kancelářských potřeb pro OZP\"/>
    </mc:Choice>
  </mc:AlternateContent>
  <bookViews>
    <workbookView xWindow="0" yWindow="0" windowWidth="28800" windowHeight="12300"/>
  </bookViews>
  <sheets>
    <sheet name="Cenová specifikace" sheetId="1" r:id="rId1"/>
    <sheet name="List1" sheetId="2" state="hidden" r:id="rId2"/>
  </sheets>
  <definedNames>
    <definedName name="_xlnm._FilterDatabase" localSheetId="0" hidden="1">'Cenová specifikace'!$A$6:$G$228</definedName>
    <definedName name="Z_37FEDA7C_6846_4BD5_B078_50B53E89DBEE_.wvu.FilterData" localSheetId="0" hidden="1">'Cenová specifikace'!$A$6:$G$228</definedName>
    <definedName name="Z_3BC9DB44_401F_42D6_9F6B_5EA0DF5D9F9D_.wvu.FilterData" localSheetId="0" hidden="1">'Cenová specifikace'!$A$6:$G$228</definedName>
    <definedName name="Z_686504A7_81A7_4071_BF12_A1FE977A3013_.wvu.FilterData" localSheetId="0" hidden="1">'Cenová specifikace'!$A$6:$G$228</definedName>
    <definedName name="Z_BBFFAB5F_ED1B_4335_BC08_1AE6F9028535_.wvu.FilterData" localSheetId="0" hidden="1">'Cenová specifikace'!$A$6:$G$228</definedName>
    <definedName name="Z_BDFE3820_1DB4_4A47_89D5_38DA28F31C50_.wvu.FilterData" localSheetId="0" hidden="1">'Cenová specifikace'!$A$6:$G$228</definedName>
    <definedName name="Z_E05098F5_1EA1_4070_A069_0BEDAB8033C1_.wvu.FilterData" localSheetId="0" hidden="1">'Cenová specifikace'!$A$6:$G$228</definedName>
  </definedNames>
  <calcPr calcId="162913"/>
  <customWorkbookViews>
    <customWorkbookView name="Prokop Lukáš – osobní zobrazení" guid="{686504A7-81A7-4071-BF12-A1FE977A3013}" mergeInterval="0" personalView="1" maximized="1" xWindow="-8" yWindow="-8" windowWidth="1936" windowHeight="1056" activeSheetId="1"/>
    <customWorkbookView name="Brůnová Jaroslava – osobní zobrazení" guid="{BDFE3820-1DB4-4A47-89D5-38DA28F31C50}" mergeInterval="0" personalView="1" maximized="1" xWindow="1912" yWindow="-8" windowWidth="1936" windowHeight="1096" activeSheetId="1"/>
    <customWorkbookView name="Šírová Alena – osobní zobrazení" guid="{3BC9DB44-401F-42D6-9F6B-5EA0DF5D9F9D}" mergeInterval="0" personalView="1" maximized="1" xWindow="-8" yWindow="-8" windowWidth="1936" windowHeight="1056" activeSheetId="1"/>
    <customWorkbookView name="Duhanová Lenka – osobní zobrazení" guid="{BBFFAB5F-ED1B-4335-BC08-1AE6F9028535}" mergeInterval="0" personalView="1" maximized="1" xWindow="-8" yWindow="-8" windowWidth="1936" windowHeight="1056" activeSheetId="1"/>
    <customWorkbookView name="Melzerová Nikola – osobní zobrazení" guid="{37FEDA7C-6846-4BD5-B078-50B53E89DBEE}" mergeInterval="0" personalView="1" maximized="1" xWindow="-8" yWindow="-8" windowWidth="1936" windowHeight="1056" activeSheetId="1"/>
    <customWorkbookView name="Vycpálková Veronika – osobní zobrazení" guid="{E05098F5-1EA1-4070-A069-0BEDAB8033C1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7" i="2" l="1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228" i="2" s="1"/>
  <c r="G150" i="1" l="1"/>
  <c r="G78" i="1" l="1"/>
  <c r="G212" i="1"/>
  <c r="G211" i="1"/>
  <c r="G199" i="1"/>
  <c r="G149" i="1"/>
  <c r="G148" i="1"/>
  <c r="G147" i="1"/>
  <c r="G227" i="1" l="1"/>
  <c r="G140" i="1"/>
  <c r="G194" i="1"/>
  <c r="G16" i="1" l="1"/>
  <c r="G72" i="1" l="1"/>
  <c r="G71" i="1"/>
  <c r="G70" i="1"/>
  <c r="G68" i="1"/>
  <c r="G225" i="1" l="1"/>
  <c r="G7" i="1" l="1"/>
  <c r="G8" i="1"/>
  <c r="G9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9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1" i="1"/>
  <c r="G142" i="1"/>
  <c r="G143" i="1"/>
  <c r="G144" i="1"/>
  <c r="G145" i="1"/>
  <c r="G146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5" i="1"/>
  <c r="G196" i="1"/>
  <c r="G197" i="1"/>
  <c r="G198" i="1"/>
  <c r="G200" i="1"/>
  <c r="G201" i="1"/>
  <c r="G202" i="1"/>
  <c r="G203" i="1"/>
  <c r="G204" i="1"/>
  <c r="G205" i="1"/>
  <c r="G206" i="1"/>
  <c r="G207" i="1"/>
  <c r="G208" i="1"/>
  <c r="G209" i="1"/>
  <c r="G210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6" i="1"/>
  <c r="G228" i="1" l="1"/>
</calcChain>
</file>

<file path=xl/sharedStrings.xml><?xml version="1.0" encoding="utf-8"?>
<sst xmlns="http://schemas.openxmlformats.org/spreadsheetml/2006/main" count="1332" uniqueCount="411">
  <si>
    <t>Název zboží</t>
  </si>
  <si>
    <t>Popis zboží</t>
  </si>
  <si>
    <t>MJ</t>
  </si>
  <si>
    <t>cena/MJ   bez DPH</t>
  </si>
  <si>
    <t xml:space="preserve">Xerografický  papír A4, 80g, bělost 161+/-2 </t>
  </si>
  <si>
    <t>bal.</t>
  </si>
  <si>
    <t>Xerografický  papír A3, 80g, bělost 161+/-2</t>
  </si>
  <si>
    <t>Barevný papír A4, 80g</t>
  </si>
  <si>
    <t>ks</t>
  </si>
  <si>
    <t>Termo kotouček do vyvolávacího zařízení - K.05</t>
  </si>
  <si>
    <t>termocitlivý papír 60/243/12 THERMO-VNĚJŠÍ, bez slepeného návinu, 30 ks v balení</t>
  </si>
  <si>
    <t>Kotoučky do platebních terminálů ICT 220</t>
  </si>
  <si>
    <t>Příjmový pokladní doklad A6</t>
  </si>
  <si>
    <t>3x25 listů, samopropisovací</t>
  </si>
  <si>
    <t>Podpisová kniha A4</t>
  </si>
  <si>
    <t>tvrdé desky</t>
  </si>
  <si>
    <t xml:space="preserve">Sešit linkovaný A4                                      </t>
  </si>
  <si>
    <t xml:space="preserve">A4, linkovaný   počet listů 60     </t>
  </si>
  <si>
    <t xml:space="preserve">Sešit linkovaný A5                                      </t>
  </si>
  <si>
    <t xml:space="preserve">A5, linkovaný  počet listů 60 </t>
  </si>
  <si>
    <t>Kroužkový blok  A4</t>
  </si>
  <si>
    <t>s boční spirálou, 80 listů , linkovaný</t>
  </si>
  <si>
    <t>s boční spirálou, 80 listů , čistý</t>
  </si>
  <si>
    <t>Kroužkový blok  A5</t>
  </si>
  <si>
    <t>s boční spirálou, 80listů,  linkovaný</t>
  </si>
  <si>
    <t>s boční spirálou, 80 listů,  čistý</t>
  </si>
  <si>
    <t>Záznamní kniha A4 - sešit linkovaný, pevné desky</t>
  </si>
  <si>
    <t>A4, tvrdé desky ,linkovaný, počet bílých listů 100</t>
  </si>
  <si>
    <t>Záznamní kniha A5 - sešit linkovaný, pevné desky</t>
  </si>
  <si>
    <t>A5, tvrdé desky ,linkovaný, počet bílých listů 100</t>
  </si>
  <si>
    <t xml:space="preserve">Diář                    </t>
  </si>
  <si>
    <t>tzv. plánovací týdenní, pevné desky</t>
  </si>
  <si>
    <t>pracovní, týdenní, sloupcový, určený pro vpisování poznámek</t>
  </si>
  <si>
    <t xml:space="preserve">Náhradní listy  do Karis  záznamníku A5 </t>
  </si>
  <si>
    <t>linkované, 100 listů v balení</t>
  </si>
  <si>
    <t xml:space="preserve">tvrdé desky, 100 listů </t>
  </si>
  <si>
    <t>Skladová karta malá</t>
  </si>
  <si>
    <t>rozměr 10x21 cm, 100 ks/balení</t>
  </si>
  <si>
    <t>100 listů v bločku</t>
  </si>
  <si>
    <t>Propustka  A7</t>
  </si>
  <si>
    <t>Kniha docházky A4</t>
  </si>
  <si>
    <t>kniha příchodů a odchodů</t>
  </si>
  <si>
    <t xml:space="preserve">Záznamní kostky </t>
  </si>
  <si>
    <t xml:space="preserve">bílý papír, lepená vazba, rozměr 9x9x5 cm  </t>
  </si>
  <si>
    <t xml:space="preserve">Samolepící bločky žluté  </t>
  </si>
  <si>
    <t>papírové, lepící 76x76 mm,  100 listů v bločku</t>
  </si>
  <si>
    <t>Samolepící záložky papírové, neonové barvy 50x12mm</t>
  </si>
  <si>
    <t>Snímatelná  záložka   4x100 ks/bal.</t>
  </si>
  <si>
    <t>Samolepící záložky plastové, neonové barvy 12x45mm, 5x25 listů</t>
  </si>
  <si>
    <t xml:space="preserve">Snímatelná  záložka </t>
  </si>
  <si>
    <t>Samolepící etikety 192x61 mm</t>
  </si>
  <si>
    <t>4 etikety na archu A4, barva bílá, 100 ks/balení</t>
  </si>
  <si>
    <t>Samolepící etikety 105x74 mm</t>
  </si>
  <si>
    <t>8 etiket na archu A4, barva bílá, 100 ks/balení</t>
  </si>
  <si>
    <t>Samolepící etikety 105x37 mm</t>
  </si>
  <si>
    <t>16 etiket na archu A4, barva bílá, 100 ks/balení</t>
  </si>
  <si>
    <t>Samolepící etikety 70x42,3 mm</t>
  </si>
  <si>
    <t>21 etiket na archu A4, barva bílá, 100 ks/balení</t>
  </si>
  <si>
    <t xml:space="preserve">Samolepící etikety 38x21,2 mm </t>
  </si>
  <si>
    <t>65 etiket na archu A4, barva bílá, 100 ks/balení</t>
  </si>
  <si>
    <t>Kalkulačka s tiskem</t>
  </si>
  <si>
    <t>12 místný displej, 17x25 cm</t>
  </si>
  <si>
    <t xml:space="preserve">Kalkulačka </t>
  </si>
  <si>
    <t>12 místný displej, 18x15 cm</t>
  </si>
  <si>
    <t>Pořadač pákový 75 mm , kartonový, mramorový se štítkem</t>
  </si>
  <si>
    <t>A4 s mechanikou,</t>
  </si>
  <si>
    <t>Pořadač pákový 50 mm, kartonový, mramorový se štítkem</t>
  </si>
  <si>
    <t>Pořadač pákový 75 mm, kartonový, mramorový, barevné hřbety se štítkem</t>
  </si>
  <si>
    <t>A4 s mechanikou, různé barvy</t>
  </si>
  <si>
    <t>Pořadač pákový A5 na výšku, kartonový, mramorový se štítkem</t>
  </si>
  <si>
    <t>Pořadač pákový A5 na šířku, kartonový, mramorový se štítkem</t>
  </si>
  <si>
    <t>Štítek samolepící, linkovaný na pákový pořadač 75 mm</t>
  </si>
  <si>
    <t>Štítek samolepící, linkovaný na pákový pořadač 50 mm</t>
  </si>
  <si>
    <t>Kartonový skládací stojan A4</t>
  </si>
  <si>
    <t>otevřený, archivační, na katalogy, časopisy, různé barvy</t>
  </si>
  <si>
    <t xml:space="preserve">Archivační uzavíratelný box A4     </t>
  </si>
  <si>
    <t>330x260x110 mm</t>
  </si>
  <si>
    <t xml:space="preserve">Rozlišovač papírový  A4  12 listů                     </t>
  </si>
  <si>
    <t>intenzivní barvy, s výkroji,</t>
  </si>
  <si>
    <t xml:space="preserve">Rozlišovač papírový 105 x 240 mm              </t>
  </si>
  <si>
    <t>mix barev, balení 100 kusů</t>
  </si>
  <si>
    <t>Transparentní obal U, závěsný,  A4</t>
  </si>
  <si>
    <t>bal</t>
  </si>
  <si>
    <t>80 mikr. matný, 50 ks/balení</t>
  </si>
  <si>
    <t>150 mikr. 25/balení</t>
  </si>
  <si>
    <t>Transparentní obal U/L, závěsný,  A4</t>
  </si>
  <si>
    <t xml:space="preserve">120/150 mikr.otevírání shora i z 1/2 delší pravé strany </t>
  </si>
  <si>
    <t xml:space="preserve">Transparentní barevný obal U, závěsný,  A4 </t>
  </si>
  <si>
    <t>60 mik. různé barvy, 25 ks/balení</t>
  </si>
  <si>
    <t xml:space="preserve">Transparentní obal U s boční chlopní, závěsný,  A4 </t>
  </si>
  <si>
    <t>120 mikr.matný, 10ks/balení</t>
  </si>
  <si>
    <t>150 mikr. matný, 10 ks/balení</t>
  </si>
  <si>
    <t>Zakládací barevný obal,  „L“, A4</t>
  </si>
  <si>
    <t xml:space="preserve"> různé barvy, matný, 100ks/balení</t>
  </si>
  <si>
    <t>Spisové desky A4 s gumou plastové, různé barvy</t>
  </si>
  <si>
    <t>tři klopy, po straně doplněné gumičkou, transparentní</t>
  </si>
  <si>
    <t xml:space="preserve">Odkládací mapa bez klop  A4, </t>
  </si>
  <si>
    <t>desky papírové, barva žlutá</t>
  </si>
  <si>
    <t xml:space="preserve">Odkládací mapa se třemi klopami A4, </t>
  </si>
  <si>
    <t>desky  papírové, různé barvy</t>
  </si>
  <si>
    <t>Rychlovazač  A4</t>
  </si>
  <si>
    <t>desky papírové, bez závěsu, různé barvy</t>
  </si>
  <si>
    <t>Rychlovazač závěsný A4</t>
  </si>
  <si>
    <t>papírový, závěsný, různé barvy</t>
  </si>
  <si>
    <t xml:space="preserve">Rychlovazač  PVC nezávěsný A4 </t>
  </si>
  <si>
    <t>PVC, přední strana průhledná, zadní barevná, různé barvy, 10 ks/balení</t>
  </si>
  <si>
    <t>náplň do kuličkového pera</t>
  </si>
  <si>
    <t>náhradní náplň, šíře stopy 0,5 mm, modrá barva, náplň kompatibilní s nabízeným kuličkovým perem včetně psacích vlastností</t>
  </si>
  <si>
    <t xml:space="preserve">Kuličkové pero jednorázové                          </t>
  </si>
  <si>
    <t>modrá náplň</t>
  </si>
  <si>
    <t>Náplň modrá  4442</t>
  </si>
  <si>
    <t>Náplň do pera pro stojánek Jumbo  4410</t>
  </si>
  <si>
    <t>Náplň do kuličkového pera pro kovový stojánek TS-18</t>
  </si>
  <si>
    <t xml:space="preserve">Kuličkové pero gelové, vyměnitelná náplň, </t>
  </si>
  <si>
    <t>Náplň modrá gelová</t>
  </si>
  <si>
    <t>náhradní náplň, šíře stopy 0,5 mm, modrá barva, náplň kompatibilní s nabízeným kuličkovým perem včetně psacích vlastností, šíře stopy 0,5 mm</t>
  </si>
  <si>
    <t>Kuličkové pero gelové, vyměnitelná náplň, červené tělo</t>
  </si>
  <si>
    <t>stiskací mechanismus, šíře stopy 0,5 mm, červená náplň</t>
  </si>
  <si>
    <t xml:space="preserve">Kuličkové pero G-2, modré tělo            </t>
  </si>
  <si>
    <t>modrá náplň, stiskací mechanismus, 12ks/balení</t>
  </si>
  <si>
    <t xml:space="preserve"> 12ks/balení, náhradní náplň, šíře stopy 0,5 mm, modrá barva, náplň kompatibilní s nabízeným kuličkovým perem včetně psacích vlastností, šíře stopy 0,5 mm</t>
  </si>
  <si>
    <t>Popisovač  4611</t>
  </si>
  <si>
    <t>mikrofix, šíře stopy 0,3mm, různé barvy, 10ks/balení</t>
  </si>
  <si>
    <t>Popisovač  7550</t>
  </si>
  <si>
    <t>Popisovač  8576</t>
  </si>
  <si>
    <t>klínový hrot,šíře stopy 1-4,6mm, různé barvy, 10ks/balení</t>
  </si>
  <si>
    <t>Zvýrazňovač 8722</t>
  </si>
  <si>
    <t>klínový hrot, šíře stopy 1-4 mm, různé barvy, 10ks/balení</t>
  </si>
  <si>
    <r>
      <t xml:space="preserve">Lihový popisovač - černá náplň  S       </t>
    </r>
    <r>
      <rPr>
        <b/>
        <sz val="12"/>
        <color rgb="FFFF0000"/>
        <rFont val="Calibri"/>
        <family val="2"/>
        <charset val="238"/>
        <scheme val="minor"/>
      </rPr>
      <t/>
    </r>
  </si>
  <si>
    <t xml:space="preserve">šíře stopy 0,4 mm, popis folií, CD,plastů   </t>
  </si>
  <si>
    <t xml:space="preserve">šíře stopy 0,7 mm, popis folií, CD,plastů   </t>
  </si>
  <si>
    <t>Tužka  s gumou</t>
  </si>
  <si>
    <t>č.2,HB, obyčejná tužka, 12ks/balení</t>
  </si>
  <si>
    <t>Mikrotužka</t>
  </si>
  <si>
    <t>tuha  0,5 / 0,7 mm,  do 20,00 Kč</t>
  </si>
  <si>
    <t>Náplň do mikrotužky 12 tuh v krabičce</t>
  </si>
  <si>
    <t xml:space="preserve">0,5 HB, </t>
  </si>
  <si>
    <t>Gumovací pryž</t>
  </si>
  <si>
    <t>stírací pryž , vhodná na tuhu a pastelky na všech podkladech</t>
  </si>
  <si>
    <t>jednoduché plastové ořezávátko se zavíracím krytem proti prášení, mix barev</t>
  </si>
  <si>
    <t>Korekční lak  20 ml</t>
  </si>
  <si>
    <t>Korekční strojek 4,2mmx14m</t>
  </si>
  <si>
    <t>vyměnitelná náplň</t>
  </si>
  <si>
    <t>Náhradní náplň do korekčního strojku</t>
  </si>
  <si>
    <t>4,2mmx14m</t>
  </si>
  <si>
    <t>Děrovačka 20/25 listů</t>
  </si>
  <si>
    <t xml:space="preserve">kovová děrovačka pro každodenní použití, posuvný příložník, </t>
  </si>
  <si>
    <t xml:space="preserve">Sešívačka celokovová  30 listů </t>
  </si>
  <si>
    <t>drátky 24/6, 24/6, 24/8, hloubkové vkládání 65 mm</t>
  </si>
  <si>
    <t xml:space="preserve">Sešívačka  20 - 130 listů, hloubka vkládání  70 mm </t>
  </si>
  <si>
    <t>drátky 23/8, 10, 13, 15, 17</t>
  </si>
  <si>
    <t>Rozešívačka</t>
  </si>
  <si>
    <t>odstraňovač spon</t>
  </si>
  <si>
    <t>Drátky do sešívačky   26/6</t>
  </si>
  <si>
    <t>1000 ks v krabičce</t>
  </si>
  <si>
    <t>Drátky do sešívačky  24/6</t>
  </si>
  <si>
    <t>Drátky do sešívačky  24/8</t>
  </si>
  <si>
    <t>Drátky do sešívačky  23/8</t>
  </si>
  <si>
    <t>Drátky do sešívačky  23/10</t>
  </si>
  <si>
    <t>Drátky do sešívačky  23/13</t>
  </si>
  <si>
    <t>Drátky do sešívačky  23/15</t>
  </si>
  <si>
    <t>Drátky do sešívačky  23/17</t>
  </si>
  <si>
    <t xml:space="preserve">Drátky do sešívačky  NO 10          </t>
  </si>
  <si>
    <t>Drátky do sešívačky  NO 25 BAMBI</t>
  </si>
  <si>
    <t>Nůžky kancelářské 21 cm</t>
  </si>
  <si>
    <t>čepel z nerez.oceli,  délka ostří 12-14 cm</t>
  </si>
  <si>
    <t>Otevírač dopisů 225 mm</t>
  </si>
  <si>
    <t>kovový s dřevěnou rukojetí</t>
  </si>
  <si>
    <t>Datumovka</t>
  </si>
  <si>
    <t xml:space="preserve">Lepící tyčinka 20g, obsahuje glycerin, vysouvací mechanismus    </t>
  </si>
  <si>
    <t>Lepící páska transparentní</t>
  </si>
  <si>
    <t>19 mm x 33 m</t>
  </si>
  <si>
    <t>Balící páska transparentní</t>
  </si>
  <si>
    <t>50 mm x 66 m</t>
  </si>
  <si>
    <t>Motouz  250g</t>
  </si>
  <si>
    <t>umělé vlákno , mix barev</t>
  </si>
  <si>
    <t>Kancelářský kovový klip  19 mm</t>
  </si>
  <si>
    <t>12ks/balení</t>
  </si>
  <si>
    <t>Kancelářský kovový klip  25 mm</t>
  </si>
  <si>
    <t>Kancelářský kovový klip  32 mm</t>
  </si>
  <si>
    <t>Kancelářské spony</t>
  </si>
  <si>
    <t>25 mm, 100 ks v krabičce</t>
  </si>
  <si>
    <t>50 mm, 50 ks v krabičce</t>
  </si>
  <si>
    <t>75 mm, 25 ks v krabičce</t>
  </si>
  <si>
    <t>Upínáčky plastové na korkovou nástěnku</t>
  </si>
  <si>
    <t>špendlíky, mix barev, 40 ks v krabičce</t>
  </si>
  <si>
    <t>Pravítko průhledné, plastové 30 cm</t>
  </si>
  <si>
    <t xml:space="preserve">Zvlhčovač prstů </t>
  </si>
  <si>
    <t xml:space="preserve">gelový, objem v balení 20 ml., </t>
  </si>
  <si>
    <t>Barva do razítek  bez oleje   25ml</t>
  </si>
  <si>
    <t>Plastový kancelářský odkladač stohovatelný, transparentní</t>
  </si>
  <si>
    <t>na odkládání A4 dokumentů, různé barvy</t>
  </si>
  <si>
    <t>Korková nástěnka</t>
  </si>
  <si>
    <t>rozměr  120x90</t>
  </si>
  <si>
    <t>rozměr  60x80</t>
  </si>
  <si>
    <t>Papír balící</t>
  </si>
  <si>
    <t>jednotlivé archy, 10ks/balení</t>
  </si>
  <si>
    <t>Plastové hřbety pro kroužkovou vazbu bílé</t>
  </si>
  <si>
    <t>průměr 6, 100 ks/balení</t>
  </si>
  <si>
    <t>průměr 8,  100 ks/balení</t>
  </si>
  <si>
    <t>průměr 10,  100 ks/balení</t>
  </si>
  <si>
    <t>průměr 12,  100 ks/balení</t>
  </si>
  <si>
    <t>průměr 14,  100 ks/balení</t>
  </si>
  <si>
    <t>průměr 16, 100 ks/balení</t>
  </si>
  <si>
    <t>průměr 19,  100 ks/balení</t>
  </si>
  <si>
    <t>průměr 22,  100 ks/balení</t>
  </si>
  <si>
    <t>průměr 25,  100 ks/balení</t>
  </si>
  <si>
    <t>průměr 28,  100 ks/balení</t>
  </si>
  <si>
    <t>průměr 32,  100 ks/balení</t>
  </si>
  <si>
    <t>průměr 38,  100 ks/balení</t>
  </si>
  <si>
    <t>Přední strany pro kroužkovou vazbu - čirá folie A4</t>
  </si>
  <si>
    <t>150 micr., 100 ks/balení</t>
  </si>
  <si>
    <t xml:space="preserve">Zadní desky pro kroužkovou vazbu A4 </t>
  </si>
  <si>
    <t>Laminovací folie čirá, 80 micron A4</t>
  </si>
  <si>
    <t>216x303 mm, lesklá, zaoblené hrany, 100 ks/balení</t>
  </si>
  <si>
    <t>Laminovací folie čirá, 80 micron A5</t>
  </si>
  <si>
    <t>154x216 mm, lesklá, zaoblené hrany, 100 ks/balení</t>
  </si>
  <si>
    <t>Blok bílých papírů do flipchartu</t>
  </si>
  <si>
    <t>40 listů v balení</t>
  </si>
  <si>
    <t>Náhradní filc na magnetickou  houbu</t>
  </si>
  <si>
    <t>Popisovač na flipcharty - sada</t>
  </si>
  <si>
    <t>sada 4 barev, šíře stopy 1,5-3 mm</t>
  </si>
  <si>
    <t>Obálka DL, rozměr 110x220 mm, bílá</t>
  </si>
  <si>
    <t>samolepící s odtrhávací páskou, vnitřní světle šedý tisk, 1000 ks/balení</t>
  </si>
  <si>
    <t xml:space="preserve">Obálka DL + O, rozměr 110x220 mm, bílá, okénko vpravo </t>
  </si>
  <si>
    <t>samolepící s odtrhávací páskou, s okénkem, vnitřní světle šedý tisk, 1000 ks/balení</t>
  </si>
  <si>
    <t>Obálka DL + O, DOPORUČENĚ, rozměr 110x220 mm, bílá, okénko vpravo</t>
  </si>
  <si>
    <t>samolepící s odtrhávací páskou, s okénkem, dotisk DOPORUČENĚ, vnitřní světle šedý tisk, 1000 ks/balení</t>
  </si>
  <si>
    <t xml:space="preserve">Obálka C5/6  + O,  vnější potisk 1 barva černá:  DOPORUČENĚ DO VLASTNÍCH RUKOU ZMOCNĚNCI, ZÁKONÉMU ZÁSTUPCI , rozměr 114x229 mm, bílá,samolepící </t>
  </si>
  <si>
    <t>Obálka C5 , 162x229mm, bílá</t>
  </si>
  <si>
    <t>Obálka C5 + O, rozměr 162x229 mm, bílá</t>
  </si>
  <si>
    <t>samolepící s odtrhávací páskou, vnitřní světle šedý tisk,  s okénkem vpravo nahoře, 1000 ks/balení</t>
  </si>
  <si>
    <t>Obálka C5 + O,  vnější potisk 1 barva černá:  DOPORUČENĚ, rozměr 162x229 mm, bílá</t>
  </si>
  <si>
    <t xml:space="preserve">samolepící s odtrhávací páskou, vnitřní světle šedý tisk,  s okénkem vpravo nahoře, 1000 ks/balení                  </t>
  </si>
  <si>
    <t>Obálka C5 + O,  vnější potisk 1 barva černá:   DOPORUČENĚ DO VLASTNÍCH RUKOU ZMOCNĚNCI, ZÁKONÉMU ZÁSTUPCI, rozměr 162x229 mm, bílá</t>
  </si>
  <si>
    <t>samolepící s odtrhávací páskou, s okénkem vpravo nahoře,   vnitřní světle šedý tisk, 1000 ks/balení</t>
  </si>
  <si>
    <t>Obálka C6, rozměr 114x162 mm, bílá</t>
  </si>
  <si>
    <t>Obálka C5, modrý pruh, správní - DORUČENKA, rozměr 162x229 mm</t>
  </si>
  <si>
    <t>Obálka C5, modrý pruh, DODEJKA, rozměr 162x229 mm</t>
  </si>
  <si>
    <t>DOPORUČENĚ DO VLASTNÍCH RUKOU, 1000 ks/balení</t>
  </si>
  <si>
    <t>Obálka C5, bez pruhu, správní, DORUČENKA</t>
  </si>
  <si>
    <t>samolepící s odtrhávací páskou, bílá,  250 ks/balení</t>
  </si>
  <si>
    <t>Taška B4 - křížové dno, rozměr 353x250 mm, bílá</t>
  </si>
  <si>
    <t>Obálka  D/14 bublinková, rozměr 200x275 mm, bílá</t>
  </si>
  <si>
    <t>samolepící s odtrhávací páskou, 10 ks/balení</t>
  </si>
  <si>
    <t>Přípravek na mytí nádobí</t>
  </si>
  <si>
    <t>Tekuté mýdlo</t>
  </si>
  <si>
    <t>pytle na odpadky, materiál HDPE, 50 ks v roli</t>
  </si>
  <si>
    <t>role</t>
  </si>
  <si>
    <t>Sáčky do odpadkového koše 60 l</t>
  </si>
  <si>
    <t>pytle na odpadky, materiál HDPE, 30 ks v roli</t>
  </si>
  <si>
    <t>Pytel PVC v roli, silný</t>
  </si>
  <si>
    <t>10 ks/role</t>
  </si>
  <si>
    <t xml:space="preserve">Toaletní papír </t>
  </si>
  <si>
    <t xml:space="preserve"> počet vrstev 2, barva bílá,  celulóza, 100 -150 ks/balení</t>
  </si>
  <si>
    <t xml:space="preserve">Papírové ručníky </t>
  </si>
  <si>
    <t>v roli, barva bílá, počet vrstev 2, 100% celulóza, návin min. 100 m</t>
  </si>
  <si>
    <t>WC čistič</t>
  </si>
  <si>
    <t xml:space="preserve">Čistič na podlahu </t>
  </si>
  <si>
    <t>Čistič na okna</t>
  </si>
  <si>
    <t>Hadr na podlahu</t>
  </si>
  <si>
    <t xml:space="preserve">savý víceúčelový hadr, </t>
  </si>
  <si>
    <t>Dezinfekční prostředek</t>
  </si>
  <si>
    <t>Přípravek proti prachu</t>
  </si>
  <si>
    <t>Zásobník na hygienické sáčky</t>
  </si>
  <si>
    <t>bílý plast, rozměr 135x95x32 mm</t>
  </si>
  <si>
    <t>Hygienické sáčky</t>
  </si>
  <si>
    <t>vyrobené z polyethylenu, 25 ks/balení</t>
  </si>
  <si>
    <t xml:space="preserve">Utěrka na prach </t>
  </si>
  <si>
    <t>univerzální, netkaná silná utěrka pro mokré i suché stírání prachu a nečistot, různé barvy, 3 ks/ balení</t>
  </si>
  <si>
    <t>Houbička na nádobí</t>
  </si>
  <si>
    <t>kombinovaná houbička, molitan + drsná textilie, 10 ks/balení</t>
  </si>
  <si>
    <t>Houbová utěrka</t>
  </si>
  <si>
    <t>Čistič odpadů</t>
  </si>
  <si>
    <t>Popisovač na bílé tabule</t>
  </si>
  <si>
    <t>Toaletní papír</t>
  </si>
  <si>
    <t>rozměr 185x240x50 mm</t>
  </si>
  <si>
    <t xml:space="preserve">Olej pro skartovací stroje </t>
  </si>
  <si>
    <t>Pákový pořadač 75 mm, celoplastový</t>
  </si>
  <si>
    <t>Kniha odeslané pošty</t>
  </si>
  <si>
    <t>Kniha závazků</t>
  </si>
  <si>
    <t>kniha odeslané pošty A4, 40 stran</t>
  </si>
  <si>
    <t>přijatých faktur pro neplátce DPH</t>
  </si>
  <si>
    <t>Zvýrazňovač sada 4 kusy</t>
  </si>
  <si>
    <t>sada 4 kusy</t>
  </si>
  <si>
    <t>Poznámka:</t>
  </si>
  <si>
    <t>Ořezávátko plastové s krytem</t>
  </si>
  <si>
    <t>Toaletní papír, systém T2</t>
  </si>
  <si>
    <t>2- vrstvý, průměr 18,8 cm, 12ks, návin 170 m</t>
  </si>
  <si>
    <t>Tekutý čisticí písek</t>
  </si>
  <si>
    <t>obsah balení 200 ml</t>
  </si>
  <si>
    <t xml:space="preserve">Kuličkové pero, šíře stopy 0,7 mm, vyměnitelná modrá náplň            </t>
  </si>
  <si>
    <t>náhradní náplň, šíře stopy 0,7 mm, modrá barva, náplň kompatibilní s nabízeným kuličkovým perem včetně psacích vlastností</t>
  </si>
  <si>
    <t>stiskací mechanismus, do 10,00 Kč, šíře stopy 0,5 mm, modrá náplň</t>
  </si>
  <si>
    <t>Papírové pytle</t>
  </si>
  <si>
    <t>papírový pytel 3-vrstvý, nebělený, nosnost do 50 kg, rozměr 65x120 cm</t>
  </si>
  <si>
    <t xml:space="preserve">pákový pořadač 75 mm, 2 kroužky, A4, celoplastový, oranžový, </t>
  </si>
  <si>
    <t>pákový pořadač 75 mm, 2 kroužky, A4, celoplastový, fialový</t>
  </si>
  <si>
    <t>Toaletní papír skládaný</t>
  </si>
  <si>
    <t xml:space="preserve">jemný skládaný 2-vrstvý, rozměr 11 x 18,6 - max. 19 cm, 250 ks v balení </t>
  </si>
  <si>
    <t>Příloha č. 1 - Cenová specifikace (spotřební koš)</t>
  </si>
  <si>
    <t>cena bez DPH za celkové množství**</t>
  </si>
  <si>
    <r>
      <t xml:space="preserve">vhodný pro kopírky,laserové tiskárny a pro </t>
    </r>
    <r>
      <rPr>
        <u/>
        <sz val="9"/>
        <rFont val="Tahoma"/>
        <family val="2"/>
        <charset val="238"/>
      </rPr>
      <t xml:space="preserve">barevný tisk </t>
    </r>
    <r>
      <rPr>
        <sz val="9"/>
        <rFont val="Tahoma"/>
        <family val="2"/>
        <charset val="238"/>
      </rPr>
      <t>, 500 listů/bal.</t>
    </r>
  </si>
  <si>
    <r>
      <t xml:space="preserve">Kniha došlé pošty A4                                   </t>
    </r>
    <r>
      <rPr>
        <sz val="9"/>
        <color rgb="FFFA0000"/>
        <rFont val="Tahoma"/>
        <family val="2"/>
        <charset val="238"/>
      </rPr>
      <t xml:space="preserve">  </t>
    </r>
  </si>
  <si>
    <r>
      <t xml:space="preserve">Kuličkové pero, šíře stopy 0,5 mm, vyměnitelná modrá náplň           </t>
    </r>
    <r>
      <rPr>
        <sz val="9"/>
        <color rgb="FFFA0000"/>
        <rFont val="Tahoma"/>
        <family val="2"/>
        <charset val="238"/>
      </rPr>
      <t xml:space="preserve"> </t>
    </r>
  </si>
  <si>
    <r>
      <t xml:space="preserve">Náplň modrá délka těla </t>
    </r>
    <r>
      <rPr>
        <u/>
        <sz val="9"/>
        <rFont val="Tahoma"/>
        <family val="2"/>
        <charset val="238"/>
      </rPr>
      <t>113 mm</t>
    </r>
  </si>
  <si>
    <r>
      <t xml:space="preserve">modrá náplň, </t>
    </r>
    <r>
      <rPr>
        <u/>
        <sz val="9"/>
        <rFont val="Tahoma"/>
        <family val="2"/>
        <charset val="238"/>
      </rPr>
      <t>délka 113 mmm</t>
    </r>
  </si>
  <si>
    <r>
      <t>Náplň G-2 05,</t>
    </r>
    <r>
      <rPr>
        <sz val="9"/>
        <color rgb="FFFF0000"/>
        <rFont val="Tahoma"/>
        <family val="2"/>
        <charset val="238"/>
      </rPr>
      <t xml:space="preserve"> </t>
    </r>
    <r>
      <rPr>
        <sz val="9"/>
        <rFont val="Tahoma"/>
        <family val="2"/>
        <charset val="238"/>
      </rPr>
      <t>modrá barva</t>
    </r>
  </si>
  <si>
    <t xml:space="preserve">Kuličkové pero, červené tělo         </t>
  </si>
  <si>
    <t>červená náplň, stiskací mechanismus, (do 10,-Kč)</t>
  </si>
  <si>
    <t>Náplň do  kuličkového pera, červená barva</t>
  </si>
  <si>
    <t>náhradní náplň, červená barva, náplň kompatibilní s nabízeným kuličkovým perem včetně psacích vlastností, šíře stopy 0,5 mm</t>
  </si>
  <si>
    <t>šíře stopy 1 mm, různé barvy, 10ks/balení</t>
  </si>
  <si>
    <r>
      <t xml:space="preserve">Lihový popisovač - černá náplň                   </t>
    </r>
    <r>
      <rPr>
        <sz val="9"/>
        <color rgb="FF960000"/>
        <rFont val="Tahoma"/>
        <family val="2"/>
        <charset val="238"/>
      </rPr>
      <t xml:space="preserve"> </t>
    </r>
  </si>
  <si>
    <r>
      <t xml:space="preserve">Opravný lak, vodou ředitelný </t>
    </r>
    <r>
      <rPr>
        <u/>
        <sz val="9"/>
        <rFont val="Tahoma"/>
        <family val="2"/>
        <charset val="238"/>
      </rPr>
      <t xml:space="preserve">se štětečkem </t>
    </r>
  </si>
  <si>
    <r>
      <t xml:space="preserve">Obálka C5/6  + O, </t>
    </r>
    <r>
      <rPr>
        <u/>
        <sz val="9"/>
        <rFont val="Tahoma"/>
        <family val="2"/>
        <charset val="238"/>
      </rPr>
      <t>pro strojní použití</t>
    </r>
    <r>
      <rPr>
        <sz val="9"/>
        <rFont val="Tahoma"/>
        <family val="2"/>
        <charset val="238"/>
      </rPr>
      <t>, rozměr 114x229, bílá</t>
    </r>
  </si>
  <si>
    <t>Obálka C5/6 + O, vnější potisk 1 barva černá: DOPORUČENĚ, pro strojní použití, rozměr 114x229, bílá</t>
  </si>
  <si>
    <r>
      <t xml:space="preserve">s okénkem v pravo, šípová klopa, </t>
    </r>
    <r>
      <rPr>
        <u/>
        <sz val="9"/>
        <rFont val="Tahoma"/>
        <family val="2"/>
        <charset val="238"/>
      </rPr>
      <t xml:space="preserve">boční švy lepené zvenčí, </t>
    </r>
    <r>
      <rPr>
        <sz val="9"/>
        <rFont val="Tahoma"/>
        <family val="2"/>
        <charset val="238"/>
      </rPr>
      <t>dotisk  DOPORUČENĚ    vnitřní světle šedý tisk, strojní použití, 1000 ks/balení</t>
    </r>
  </si>
  <si>
    <r>
      <t xml:space="preserve">Obálka C5 + O, okénko vpravo nahoře, </t>
    </r>
    <r>
      <rPr>
        <u/>
        <sz val="9"/>
        <rFont val="Tahoma"/>
        <family val="2"/>
        <charset val="238"/>
      </rPr>
      <t>pro strojní použití</t>
    </r>
    <r>
      <rPr>
        <sz val="9"/>
        <rFont val="Tahoma"/>
        <family val="2"/>
        <charset val="238"/>
      </rPr>
      <t>, rozměr 162x229 mm, bílá</t>
    </r>
  </si>
  <si>
    <r>
      <t xml:space="preserve">Taška C4  + O s okénkem vpravo nahoře, rozměr okénka je </t>
    </r>
    <r>
      <rPr>
        <u/>
        <sz val="9"/>
        <rFont val="Tahoma"/>
        <family val="2"/>
        <charset val="238"/>
      </rPr>
      <t>55x90 mm</t>
    </r>
    <r>
      <rPr>
        <sz val="9"/>
        <rFont val="Tahoma"/>
        <family val="2"/>
        <charset val="238"/>
      </rPr>
      <t>, rozměr obálky 324x229 mm</t>
    </r>
  </si>
  <si>
    <r>
      <t>vyjímečně savá a silná houbová utěrka,</t>
    </r>
    <r>
      <rPr>
        <sz val="9"/>
        <color rgb="FFFF0000"/>
        <rFont val="Tahoma"/>
        <family val="2"/>
        <charset val="238"/>
      </rPr>
      <t xml:space="preserve"> </t>
    </r>
    <r>
      <rPr>
        <sz val="9"/>
        <rFont val="Tahoma"/>
        <family val="2"/>
        <charset val="238"/>
      </rPr>
      <t>10 ks/balení</t>
    </r>
  </si>
  <si>
    <t>Obálka  - B3, samol./bílá s KP, 100g</t>
  </si>
  <si>
    <t>Plánovací  karta A5</t>
  </si>
  <si>
    <t>Stolní kalendář plánovací</t>
  </si>
  <si>
    <t>různé barvy, 500 listů/bal.</t>
  </si>
  <si>
    <t>terminál ICT 220, pokladní kotouček terocitlivy 57/40/12mm-GPE</t>
  </si>
  <si>
    <t>Charis záznamník kroužkový  A5</t>
  </si>
  <si>
    <t>imitace kůže, doplnění náhradních listů,linkovaný</t>
  </si>
  <si>
    <t>Mikraktivní utěrka na citlivé povrchy</t>
  </si>
  <si>
    <t xml:space="preserve">velikost jedné utěrky 15x15cm (balení po 25 ks) </t>
  </si>
  <si>
    <t xml:space="preserve">Zakládací obal „L“ Economy, A4, transparentní </t>
  </si>
  <si>
    <t xml:space="preserve">Zakládací  obal „L“, A4, čirý  </t>
  </si>
  <si>
    <t>tekuté mýdlo vhodné pro běžné  mytí rukou, s vyživovacím a zvláčňujícím účinkem, vhodné i do dávkovačů, 
5 l balení</t>
  </si>
  <si>
    <r>
      <t>vhodný pro kopírky,laserové tiskárny a pro barevný tisk , 500 listů/bal., formát: A4, plošná hmotnost: 80±2 g/m</t>
    </r>
    <r>
      <rPr>
        <vertAlign val="superscript"/>
        <sz val="9"/>
        <rFont val="Tahoma"/>
        <family val="2"/>
        <charset val="238"/>
      </rPr>
      <t>2</t>
    </r>
    <r>
      <rPr>
        <sz val="9"/>
        <rFont val="Tahoma"/>
        <family val="2"/>
        <charset val="238"/>
      </rPr>
      <t>, vlhkost: 3,8 - 5,0%, tloušťka: 108±3 µm, bělost 161±2, opacita ˍ˃92%, propustnost vzduchu &lt;1.250 cm</t>
    </r>
    <r>
      <rPr>
        <vertAlign val="superscript"/>
        <sz val="9"/>
        <rFont val="Tahoma"/>
        <family val="2"/>
        <charset val="238"/>
      </rPr>
      <t>3</t>
    </r>
    <r>
      <rPr>
        <sz val="9"/>
        <rFont val="Tahoma"/>
        <family val="2"/>
        <charset val="238"/>
      </rPr>
      <t>/min, hladkost 180±50 cm</t>
    </r>
    <r>
      <rPr>
        <vertAlign val="superscript"/>
        <sz val="9"/>
        <rFont val="Tahoma"/>
        <family val="2"/>
        <charset val="238"/>
      </rPr>
      <t>3</t>
    </r>
    <r>
      <rPr>
        <sz val="9"/>
        <rFont val="Tahoma"/>
        <family val="2"/>
        <charset val="238"/>
      </rPr>
      <t xml:space="preserve">/min.
</t>
    </r>
    <r>
      <rPr>
        <b/>
        <u/>
        <sz val="9"/>
        <rFont val="Tahoma"/>
        <family val="2"/>
        <charset val="238"/>
      </rPr>
      <t>součástí nabídky bude předložení certifikátu a vzoru papíru</t>
    </r>
    <r>
      <rPr>
        <b/>
        <sz val="9"/>
        <rFont val="Tahoma"/>
        <family val="2"/>
        <charset val="238"/>
      </rPr>
      <t xml:space="preserve"> </t>
    </r>
  </si>
  <si>
    <t>samolepící s odtrhávací páskou, bílá,  500 ks/balení</t>
  </si>
  <si>
    <t>50 mikr. Transparentní-sklovitý, 100 ks/balení</t>
  </si>
  <si>
    <t>počet vrstev 2, návin nejméně 30 m, 8 ks v balení</t>
  </si>
  <si>
    <t>Sáčky do odpadkového koše 30 l</t>
  </si>
  <si>
    <t>120 mikr. matný,100 ks/balení</t>
  </si>
  <si>
    <r>
      <t>lepí papír, korek,karton,fotografie,bez rozpouštědel, vodou omyvat., dlouhá životnost, nevysychá, glycerin,</t>
    </r>
    <r>
      <rPr>
        <b/>
        <u/>
        <sz val="9"/>
        <rFont val="Tahoma"/>
        <family val="2"/>
        <charset val="238"/>
      </rPr>
      <t xml:space="preserve"> součástí nabídky bude zřetelné zobrazení nabízeného produktu</t>
    </r>
  </si>
  <si>
    <r>
      <t xml:space="preserve">tradiční tekutý prostředek na mytí  nádobí, různé druhy vůní, koncentrovaný, odstraňuje mastnotu i ve studené vodě, objem cca 450 ml, </t>
    </r>
    <r>
      <rPr>
        <b/>
        <u/>
        <sz val="9"/>
        <color theme="1"/>
        <rFont val="Tahoma"/>
        <family val="2"/>
        <charset val="238"/>
      </rPr>
      <t>součástí nabídky bude zřetelné zobrazení etikety výrobku.</t>
    </r>
    <r>
      <rPr>
        <sz val="9"/>
        <color theme="1"/>
        <rFont val="Tahoma"/>
        <family val="2"/>
        <charset val="238"/>
      </rPr>
      <t xml:space="preserve">
</t>
    </r>
  </si>
  <si>
    <r>
      <t>tradiční tekutý prostředek na mytí  nádobí, různé druhy vůní, koncentrovaný, odstraňuje mastnotu i ve studené vodě, objem 5 l,</t>
    </r>
    <r>
      <rPr>
        <u/>
        <sz val="9"/>
        <rFont val="Tahoma"/>
        <family val="2"/>
        <charset val="238"/>
      </rPr>
      <t xml:space="preserve"> </t>
    </r>
    <r>
      <rPr>
        <b/>
        <u/>
        <sz val="9"/>
        <rFont val="Tahoma"/>
        <family val="2"/>
        <charset val="238"/>
      </rPr>
      <t xml:space="preserve"> součástí nabídky bude zřetelné zobrazení etikety výrobku.</t>
    </r>
  </si>
  <si>
    <r>
      <t xml:space="preserve">čistí a dezinfikuje WC, různé druhy vůní,gelový koncentrovaný čistič se sníženou stékavostí, účinně odstraňuje organické i anorganické nečistoty, ekologicky, hygienicky a bezpečnostně nezávadný,  </t>
    </r>
    <r>
      <rPr>
        <b/>
        <u/>
        <sz val="9"/>
        <rFont val="Tahoma"/>
        <family val="2"/>
        <charset val="238"/>
      </rPr>
      <t xml:space="preserve"> součástí nabídky bude zřetelné zobrazení etikety výrobku.</t>
    </r>
    <r>
      <rPr>
        <u/>
        <sz val="9"/>
        <rFont val="Tahoma"/>
        <family val="2"/>
        <charset val="238"/>
      </rPr>
      <t xml:space="preserve"> </t>
    </r>
    <r>
      <rPr>
        <sz val="9"/>
        <rFont val="Tahoma"/>
        <family val="2"/>
        <charset val="238"/>
      </rPr>
      <t>balení 750 ml</t>
    </r>
  </si>
  <si>
    <r>
      <t xml:space="preserve">tekutý čisticí prostředek s obsahem abraziva, na čištění nádobí, sporáků, umyvadel, van, WC, mís, obkladaček, smaltovaných předmětů, obsah balení 600g,  </t>
    </r>
    <r>
      <rPr>
        <b/>
        <u/>
        <sz val="9"/>
        <rFont val="Tahoma"/>
        <family val="2"/>
        <charset val="238"/>
      </rPr>
      <t>součástí nabídky bude zřetelné zobrazení a bezpečnostní list nabízeného zboží,</t>
    </r>
  </si>
  <si>
    <r>
      <t>dezinfekční a čistící prostředek na podlahy a hygienické náčiní. Likviduje choroboplodné zárodky, bakterie (včetně TBC) a viry (včetně HIV a HBV), řasy a nižší houby, odstraňuje pachy,</t>
    </r>
    <r>
      <rPr>
        <u/>
        <sz val="9"/>
        <rFont val="Tahoma"/>
        <family val="2"/>
        <charset val="238"/>
      </rPr>
      <t xml:space="preserve">  </t>
    </r>
    <r>
      <rPr>
        <b/>
        <u/>
        <sz val="9"/>
        <rFont val="Tahoma"/>
        <family val="2"/>
        <charset val="238"/>
      </rPr>
      <t>součástí nabídky bude zřetelné zobrazení etikety výrobku.</t>
    </r>
  </si>
  <si>
    <r>
      <t>úklidový prostředek určený pro ošetření nábytku s antistatickými účinky, určený pro všechny typy nábytku, multisurface - dřevo, dřevotříska, umělá hmota, ekologicky a hygienicky nezávadný, balení min. 400ml,</t>
    </r>
    <r>
      <rPr>
        <b/>
        <u/>
        <sz val="9"/>
        <rFont val="Tahoma"/>
        <family val="2"/>
        <charset val="238"/>
      </rPr>
      <t xml:space="preserve"> součástí nabídky bude zřetelné zobrazení etikety výrobku.</t>
    </r>
  </si>
  <si>
    <r>
      <t xml:space="preserve">čistič pro udržování odpadního a kanalizačního potrubí v domácnostech. Rozpouští vlasy, tuk, papír, vatu. Nelze použít na hliníkové potrubí. Má bezpečnostní uzávěr, </t>
    </r>
    <r>
      <rPr>
        <b/>
        <u/>
        <sz val="9"/>
        <rFont val="Tahoma"/>
        <family val="2"/>
        <charset val="238"/>
      </rPr>
      <t xml:space="preserve"> součástí nabídky bude zřetelné zobrazení etikety výrobku.</t>
    </r>
  </si>
  <si>
    <t>40 ks/balení</t>
  </si>
  <si>
    <t>60 ks/balení</t>
  </si>
  <si>
    <r>
      <t xml:space="preserve">Taška C4, rozměr 324x229 mm        </t>
    </r>
    <r>
      <rPr>
        <b/>
        <sz val="9"/>
        <rFont val="Tahoma"/>
        <family val="2"/>
        <charset val="238"/>
      </rPr>
      <t>A4 BÍLÁ MENŠÍ</t>
    </r>
  </si>
  <si>
    <r>
      <t xml:space="preserve">Taška B4 , rozměr 353x250 mm      </t>
    </r>
    <r>
      <rPr>
        <b/>
        <sz val="9"/>
        <rFont val="Tahoma"/>
        <family val="2"/>
        <charset val="238"/>
      </rPr>
      <t xml:space="preserve">  A4 BÍLÁ VĚTŠÍ</t>
    </r>
  </si>
  <si>
    <r>
      <t>Obálka H/ 18 bublinková, rozměr 290X370 mm, bílá</t>
    </r>
    <r>
      <rPr>
        <b/>
        <sz val="9"/>
        <rFont val="Tahoma"/>
        <family val="2"/>
        <charset val="238"/>
      </rPr>
      <t xml:space="preserve"> A4</t>
    </r>
  </si>
  <si>
    <t>Zakládací obal U/L, závěsný</t>
  </si>
  <si>
    <t>transparentní tuhý zakládací obal, lesklý, 10 ks/balení</t>
  </si>
  <si>
    <t xml:space="preserve">Spisovka s drukem A4 </t>
  </si>
  <si>
    <t>Spisovka s drukem A4, lesklý povrch, různé barvy</t>
  </si>
  <si>
    <t>Spisovka s drukem A5</t>
  </si>
  <si>
    <t>Spisovka s drukem A5, lesklý povrch, různé barvy</t>
  </si>
  <si>
    <t>Spisovka s drukem DL</t>
  </si>
  <si>
    <t>Spisovka s drukem DL, lesklý povrch, různé barvy</t>
  </si>
  <si>
    <r>
      <t>Transparentní obal U, závěsný,  A4 -</t>
    </r>
    <r>
      <rPr>
        <b/>
        <sz val="9"/>
        <rFont val="Tahoma"/>
        <family val="2"/>
        <charset val="238"/>
      </rPr>
      <t xml:space="preserve"> MAXI</t>
    </r>
  </si>
  <si>
    <r>
      <t xml:space="preserve">50 mikr. matný, </t>
    </r>
    <r>
      <rPr>
        <b/>
        <sz val="9"/>
        <rFont val="Tahoma"/>
        <family val="2"/>
        <charset val="238"/>
      </rPr>
      <t>rozšířený</t>
    </r>
    <r>
      <rPr>
        <sz val="9"/>
        <rFont val="Tahoma"/>
        <family val="2"/>
        <charset val="238"/>
      </rPr>
      <t xml:space="preserve"> 220x300 mm, 100ks/balení</t>
    </r>
  </si>
  <si>
    <r>
      <t xml:space="preserve">Transparentní obal U, závěsný,  A4 - </t>
    </r>
    <r>
      <rPr>
        <b/>
        <sz val="9"/>
        <rFont val="Tahoma"/>
        <family val="2"/>
        <charset val="238"/>
      </rPr>
      <t>MAXI</t>
    </r>
  </si>
  <si>
    <r>
      <t>100 mikr. matný,</t>
    </r>
    <r>
      <rPr>
        <b/>
        <sz val="9"/>
        <rFont val="Tahoma"/>
        <family val="2"/>
        <charset val="238"/>
      </rPr>
      <t>rozšířený</t>
    </r>
    <r>
      <rPr>
        <sz val="9"/>
        <rFont val="Tahoma"/>
        <family val="2"/>
        <charset val="238"/>
      </rPr>
      <t xml:space="preserve"> 220x300 mm, 50  ks/balení</t>
    </r>
  </si>
  <si>
    <t xml:space="preserve">Papírové ručníky  </t>
  </si>
  <si>
    <r>
      <t xml:space="preserve">Bezpečnostní obálka - C5                         </t>
    </r>
    <r>
      <rPr>
        <b/>
        <sz val="9"/>
        <rFont val="Tahoma"/>
        <family val="2"/>
        <charset val="238"/>
      </rPr>
      <t xml:space="preserve"> </t>
    </r>
  </si>
  <si>
    <t xml:space="preserve">ks </t>
  </si>
  <si>
    <t>Bi-Office - flipchart - magnetický magnetický</t>
  </si>
  <si>
    <t xml:space="preserve">70*100 cm </t>
  </si>
  <si>
    <t>Maped - kroužkové gumičky - velikost 8 cm</t>
  </si>
  <si>
    <t>Kroužkové gumičky, světle hnědé. Cena za 1 kg - cca 1150 gumiček.</t>
  </si>
  <si>
    <t>Ruční strečová fólie - 20 mikronů, 500 mm, transparentní</t>
  </si>
  <si>
    <t xml:space="preserve">předpokládané množství *
</t>
  </si>
  <si>
    <t>barva do razítek- černá, modrá značka Trodat</t>
  </si>
  <si>
    <t>150*100cm</t>
  </si>
  <si>
    <t>120*90cm</t>
  </si>
  <si>
    <t xml:space="preserve">Bi-office Maya, magnetická smalt. tabule </t>
  </si>
  <si>
    <t>Bi-office Maya, magnetická smalt. tabule</t>
  </si>
  <si>
    <t xml:space="preserve">Tekuté mýdlo </t>
  </si>
  <si>
    <t>tekuté mýdlo vhodné pro běžné  mytí rukou, s vyživovacím a zvláčňujícím účinkem
250 ml - 500 ml/ balení</t>
  </si>
  <si>
    <t>3- vrstvý, návin nejméně 150 útržků</t>
  </si>
  <si>
    <t xml:space="preserve">WC blok </t>
  </si>
  <si>
    <t>hygienická aplikace, voní čístí a působí proti usazování vodního kamene</t>
  </si>
  <si>
    <t xml:space="preserve">Osvěžovač vzduchu ve spreji </t>
  </si>
  <si>
    <t>osvěžovač vzduchu ve spreji, vhodné ke zbavení pachů a osvěžení prostor, obsah 300 ml</t>
  </si>
  <si>
    <t xml:space="preserve">Magnety kulaté </t>
  </si>
  <si>
    <t xml:space="preserve">na magnetické tabule, průměr 20-30 mm, barevné </t>
  </si>
  <si>
    <t xml:space="preserve">bal. </t>
  </si>
  <si>
    <t>Stojánek na psací potřeby</t>
  </si>
  <si>
    <t>drátěný program, černá barva, průměr 8-10 cm, výška 9-10 cm</t>
  </si>
  <si>
    <r>
      <t>Zadavatel žádá uchazeče o vyplnění</t>
    </r>
    <r>
      <rPr>
        <b/>
        <sz val="10"/>
        <color theme="1"/>
        <rFont val="Arial"/>
        <family val="2"/>
        <charset val="238"/>
      </rPr>
      <t xml:space="preserve"> podbarveného sloupce,</t>
    </r>
    <r>
      <rPr>
        <sz val="10"/>
        <color theme="1"/>
        <rFont val="Arial"/>
        <family val="2"/>
        <charset val="238"/>
      </rPr>
      <t xml:space="preserve"> tj. cenu/MJ bez DPH. Při vyjádření desetinných míst používejte desetinnou čárku. Tabulka je předefinovaná, tzn. že se automaticky provede výpočet sloupce G.</t>
    </r>
    <r>
      <rPr>
        <sz val="10"/>
        <color theme="1"/>
        <rFont val="Arial"/>
        <family val="2"/>
        <charset val="238"/>
      </rPr>
      <t xml:space="preserve">
Pro specifikaci MJ u objemově drobných, či malých předmětů se označení "bal." rovná jednomu ucelenému balení o určitém počtu (konkrétní počet uveden u položky), nikoliv balení v kartonové krabici, nebo pytli.</t>
    </r>
  </si>
  <si>
    <t>stiskací mechanis. do 5,00 Kč, psaní zajištěno při jemném tlaku na podklad</t>
  </si>
  <si>
    <t>stiskací mechanis. do 10,00 Kč, psaní zajištěno při jemném tlaku na podklad</t>
  </si>
  <si>
    <t>stiskací mechanis.do 10,00 Kč psaní zajištěno při jemném tlaku na podklad</t>
  </si>
  <si>
    <t>modrá náplň, šíře stopy 0.5 mm</t>
  </si>
  <si>
    <r>
      <t xml:space="preserve">s okénkem vpravo, ,šípová klopa, </t>
    </r>
    <r>
      <rPr>
        <u/>
        <sz val="9"/>
        <rFont val="Tahoma"/>
        <family val="2"/>
        <charset val="238"/>
      </rPr>
      <t xml:space="preserve">boční švy lepené zvenčí, </t>
    </r>
    <r>
      <rPr>
        <sz val="9"/>
        <rFont val="Tahoma"/>
        <family val="2"/>
        <charset val="238"/>
      </rPr>
      <t xml:space="preserve"> 1000 ks/balení</t>
    </r>
  </si>
  <si>
    <t>DOPORUČENĚ DO VLASTNÍCH RUKOU, s poučením na zadní straně, 1000 ks/balení</t>
  </si>
  <si>
    <t>DOPORUČENĚ, rozměr 162x229 mm, 1000 ks/balení</t>
  </si>
  <si>
    <r>
      <t xml:space="preserve">samolepící s odtrhávací páskou, bílá,  vzdálenost okénka </t>
    </r>
    <r>
      <rPr>
        <u/>
        <sz val="9"/>
        <rFont val="Tahoma"/>
        <family val="2"/>
        <charset val="238"/>
      </rPr>
      <t>od horní hrany je 55 mm</t>
    </r>
    <r>
      <rPr>
        <sz val="9"/>
        <rFont val="Tahoma"/>
        <family val="2"/>
        <charset val="238"/>
      </rPr>
      <t>, od boční pravé  hrany je 20 mm,  250 ks/balení</t>
    </r>
  </si>
  <si>
    <t>250g/m2 , imitace kůže, různé barvy + šedá barva, 100 ks/balení</t>
  </si>
  <si>
    <r>
      <t xml:space="preserve">s okénkem vpravo, samolepící s odtrhávací páskou, </t>
    </r>
    <r>
      <rPr>
        <u/>
        <sz val="9"/>
        <rFont val="Tahoma"/>
        <family val="2"/>
        <charset val="238"/>
      </rPr>
      <t>vnitřní tmavě šedý tisk</t>
    </r>
    <r>
      <rPr>
        <sz val="9"/>
        <rFont val="Tahoma"/>
        <family val="2"/>
        <charset val="238"/>
      </rPr>
      <t xml:space="preserve"> - pro citlivé údaje, 1000 ks/balení</t>
    </r>
  </si>
  <si>
    <t>s okénkem vpravo nahoře, vzdálenost okénka od horní hrany je 45 mm, od boční pravé hrany je 15 mm,  šípová klopa, boční švy lepené zvenčí, 1000 ks/balení</t>
  </si>
  <si>
    <t>Celková nabídková cena bez DPH</t>
  </si>
  <si>
    <r>
      <t>tekutý čistící prostředek na okna, ekologicky, hygienicky a bezpečnostně nezávadný,</t>
    </r>
    <r>
      <rPr>
        <u/>
        <sz val="9"/>
        <rFont val="Tahoma"/>
        <family val="2"/>
        <charset val="238"/>
      </rPr>
      <t xml:space="preserve"> </t>
    </r>
    <r>
      <rPr>
        <b/>
        <u/>
        <sz val="9"/>
        <rFont val="Tahoma"/>
        <family val="2"/>
        <charset val="238"/>
      </rPr>
      <t>součástí nabídky bude zřetelné zobrazení etikety výrobku.</t>
    </r>
  </si>
  <si>
    <r>
      <t xml:space="preserve">univerzální čisticí přípravek na mytí podlah a velkých ploch,vysoce účinný k odstranění mastnot i zaschlých nečistot, upraveno pro vyšší účinnost na suchou špínu a pro nižší tvorbu pěny, obsah 750 ml., </t>
    </r>
    <r>
      <rPr>
        <b/>
        <u/>
        <sz val="9"/>
        <rFont val="Tahoma"/>
        <family val="2"/>
        <charset val="238"/>
      </rPr>
      <t>součástí nabídky bude zřetelné zobrazení etikety výrobku.</t>
    </r>
  </si>
  <si>
    <t>**Údaje v tomto sloupci jsou uváděny pouze pro potřebu hodnocení nabídek ve výběrovém řízení a nemají vliv na platnost obchodních podmínek smlouvy nebo na platnost a závaznost podmínek výzvy. Tento sloupec nebude součástí smlouvy, uzavírané mezi zadavatelem a vybraným uchazečem</t>
  </si>
  <si>
    <t>* Jedná se o zadavatelem předpokládané množství zboží za dobu účinnosti Smlouvy (36 měsíců). Skutečné množství zboží závisí na potřebách zadavatele a zadavatel není povinen odebrat žádné množství zboží. Údaje v tomto sloupci jsou uváděny pouze pro potřebu hodnocení nabídek ve výběrovém řízení a nemají vliv na platnost obchodních podmínek smlouvy nebo na platnost a závaznost výzvy. Tento sloupec nebude součástí smlouvy, uzavírané mezi zadavatelem a vybraným uchazečem.</t>
  </si>
  <si>
    <t xml:space="preserve">počet vrstev 2, béžové, 250 útržků </t>
  </si>
  <si>
    <t xml:space="preserve">samolepící s odtrhávací páskou, bílá  100 ks/balení </t>
  </si>
  <si>
    <r>
      <t>vhodný pro kopírky,laserové tiskárny a pro barevný tisk , 500 listů/bal., formát: A4, plošná hmotnost: 80±2 g/m</t>
    </r>
    <r>
      <rPr>
        <vertAlign val="superscript"/>
        <sz val="9"/>
        <rFont val="Tahoma"/>
        <family val="2"/>
        <charset val="238"/>
      </rPr>
      <t>2</t>
    </r>
    <r>
      <rPr>
        <sz val="9"/>
        <rFont val="Tahoma"/>
        <family val="2"/>
        <charset val="238"/>
      </rPr>
      <t>, vlhkost: 3,8 - 5,0%, tloušťka: 108±3 µm, bělost 161±2, opacita ˍ˃92%, propustnost vzduchu &lt;1.250 cm</t>
    </r>
    <r>
      <rPr>
        <vertAlign val="superscript"/>
        <sz val="9"/>
        <rFont val="Tahoma"/>
        <family val="2"/>
        <charset val="238"/>
      </rPr>
      <t>3</t>
    </r>
    <r>
      <rPr>
        <sz val="9"/>
        <rFont val="Tahoma"/>
        <family val="2"/>
        <charset val="238"/>
      </rPr>
      <t>/min, hladkost 180±50 cm</t>
    </r>
    <r>
      <rPr>
        <vertAlign val="superscript"/>
        <sz val="9"/>
        <rFont val="Tahoma"/>
        <family val="2"/>
        <charset val="238"/>
      </rPr>
      <t>3</t>
    </r>
    <r>
      <rPr>
        <sz val="9"/>
        <rFont val="Tahoma"/>
        <family val="2"/>
        <charset val="238"/>
      </rPr>
      <t xml:space="preserve">/min.
</t>
    </r>
    <r>
      <rPr>
        <b/>
        <u/>
        <sz val="9"/>
        <rFont val="Tahoma"/>
        <family val="2"/>
        <charset val="238"/>
      </rPr>
      <t>součástí nabídky bude předložení certifikátu</t>
    </r>
  </si>
  <si>
    <t>počet vrstev 2, barva bílá,  celulóza, 20 x 150 ks/balení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</si>
</sst>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31" x14ac:knownFonts="1">
    <font>
      <sz val="11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b/>
      <u/>
      <sz val="16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Tahoma"/>
      <family val="2"/>
      <charset val="238"/>
    </font>
    <font>
      <vertAlign val="superscript"/>
      <sz val="9"/>
      <name val="Tahoma"/>
      <family val="2"/>
      <charset val="238"/>
    </font>
    <font>
      <u/>
      <sz val="9"/>
      <name val="Tahoma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color rgb="FFFA0000"/>
      <name val="Tahoma"/>
      <family val="2"/>
      <charset val="238"/>
    </font>
    <font>
      <sz val="9"/>
      <color rgb="FFFF0000"/>
      <name val="Tahoma"/>
      <family val="2"/>
      <charset val="238"/>
    </font>
    <font>
      <sz val="9"/>
      <color rgb="FF96000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u/>
      <sz val="9"/>
      <name val="Tahoma"/>
      <family val="2"/>
      <charset val="238"/>
    </font>
    <font>
      <b/>
      <u/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9"/>
      <color rgb="FFFF0000"/>
      <name val="Tahoma"/>
      <family val="2"/>
      <charset val="238"/>
    </font>
    <font>
      <sz val="11"/>
      <color rgb="FFFF0000"/>
      <name val="Tahoma"/>
      <family val="2"/>
      <charset val="238"/>
    </font>
    <font>
      <sz val="9"/>
      <color rgb="FF212529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5" applyFont="1"/>
    <xf numFmtId="0" fontId="5" fillId="0" borderId="0" xfId="6" applyFont="1"/>
    <xf numFmtId="0" fontId="5" fillId="0" borderId="0" xfId="7" applyFont="1"/>
    <xf numFmtId="0" fontId="11" fillId="0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3" borderId="0" xfId="0" applyFont="1" applyFill="1" applyAlignment="1">
      <alignment horizontal="left" vertical="center"/>
    </xf>
    <xf numFmtId="0" fontId="23" fillId="2" borderId="3" xfId="1" applyFont="1" applyFill="1" applyBorder="1" applyAlignment="1">
      <alignment horizontal="center" vertical="center" wrapText="1"/>
    </xf>
    <xf numFmtId="3" fontId="23" fillId="2" borderId="3" xfId="1" applyNumberFormat="1" applyFont="1" applyFill="1" applyBorder="1" applyAlignment="1">
      <alignment horizontal="center" vertical="center" wrapText="1"/>
    </xf>
    <xf numFmtId="44" fontId="23" fillId="2" borderId="3" xfId="1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49" fontId="11" fillId="0" borderId="1" xfId="1" applyNumberFormat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left" vertical="center" wrapText="1"/>
    </xf>
    <xf numFmtId="3" fontId="20" fillId="0" borderId="1" xfId="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/>
    </xf>
    <xf numFmtId="0" fontId="0" fillId="0" borderId="4" xfId="0" applyBorder="1"/>
    <xf numFmtId="0" fontId="21" fillId="0" borderId="5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3" fontId="21" fillId="0" borderId="6" xfId="0" applyNumberFormat="1" applyFont="1" applyFill="1" applyBorder="1" applyAlignment="1">
      <alignment horizontal="center"/>
    </xf>
    <xf numFmtId="0" fontId="21" fillId="0" borderId="6" xfId="0" applyNumberFormat="1" applyFont="1" applyFill="1" applyBorder="1"/>
    <xf numFmtId="4" fontId="21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/>
    <xf numFmtId="4" fontId="15" fillId="4" borderId="1" xfId="0" applyNumberFormat="1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 wrapText="1"/>
    </xf>
    <xf numFmtId="0" fontId="6" fillId="0" borderId="0" xfId="5" applyFont="1" applyFill="1" applyAlignment="1">
      <alignment horizontal="center" vertical="top" wrapText="1"/>
    </xf>
    <xf numFmtId="0" fontId="23" fillId="0" borderId="0" xfId="1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8" fillId="0" borderId="0" xfId="6" applyFont="1" applyFill="1" applyAlignment="1">
      <alignment horizontal="left" vertical="center"/>
    </xf>
    <xf numFmtId="0" fontId="26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left" vertical="top" wrapText="1"/>
    </xf>
    <xf numFmtId="3" fontId="14" fillId="5" borderId="1" xfId="0" applyNumberFormat="1" applyFont="1" applyFill="1" applyBorder="1" applyAlignment="1">
      <alignment horizontal="center" vertical="center" wrapText="1"/>
    </xf>
    <xf numFmtId="3" fontId="11" fillId="5" borderId="1" xfId="1" applyNumberFormat="1" applyFont="1" applyFill="1" applyBorder="1" applyAlignment="1">
      <alignment horizontal="center" vertical="center"/>
    </xf>
    <xf numFmtId="3" fontId="20" fillId="5" borderId="1" xfId="8" applyNumberFormat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left" vertical="center" wrapText="1"/>
    </xf>
    <xf numFmtId="3" fontId="11" fillId="5" borderId="1" xfId="8" applyNumberFormat="1" applyFont="1" applyFill="1" applyBorder="1" applyAlignment="1">
      <alignment horizontal="center" vertical="center" wrapText="1"/>
    </xf>
    <xf numFmtId="3" fontId="11" fillId="0" borderId="1" xfId="8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left" vertical="top" wrapText="1"/>
    </xf>
    <xf numFmtId="0" fontId="9" fillId="0" borderId="0" xfId="7" applyFont="1" applyFill="1" applyBorder="1" applyAlignment="1">
      <alignment horizontal="center" vertical="center" wrapText="1"/>
    </xf>
    <xf numFmtId="0" fontId="9" fillId="0" borderId="2" xfId="7" applyFont="1" applyFill="1" applyBorder="1" applyAlignment="1">
      <alignment horizontal="center" vertical="center" wrapText="1"/>
    </xf>
    <xf numFmtId="0" fontId="6" fillId="0" borderId="0" xfId="5" applyFont="1" applyFill="1" applyAlignment="1">
      <alignment horizontal="center" vertical="top" wrapText="1"/>
    </xf>
    <xf numFmtId="0" fontId="23" fillId="0" borderId="0" xfId="1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8" fillId="0" borderId="0" xfId="6" applyFont="1" applyFill="1" applyAlignment="1">
      <alignment horizontal="left" vertical="center"/>
    </xf>
    <xf numFmtId="0" fontId="8" fillId="0" borderId="0" xfId="6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wrapText="1"/>
    </xf>
  </cellXfs>
  <cellStyles count="9">
    <cellStyle name="měny 2" xfId="2"/>
    <cellStyle name="Normální" xfId="0" builtinId="0"/>
    <cellStyle name="normální 2" xfId="1"/>
    <cellStyle name="Normální 3" xfId="4"/>
    <cellStyle name="Normální 4" xfId="5"/>
    <cellStyle name="Normální 5" xfId="6"/>
    <cellStyle name="Normální 6" xfId="7"/>
    <cellStyle name="Normální 7" xfId="8"/>
    <cellStyle name="procent 2" xfId="3"/>
  </cellStyles>
  <dxfs count="0"/>
  <tableStyles count="0" defaultTableStyle="TableStyleMedium2" defaultPivotStyle="PivotStyleLight16"/>
  <colors>
    <mruColors>
      <color rgb="FF66FF66"/>
      <color rgb="FF99FF66"/>
      <color rgb="FFCC99FF"/>
      <color rgb="FF9966FF"/>
      <color rgb="FF99FFCC"/>
      <color rgb="FFCCFFFF"/>
      <color rgb="FFFFFF99"/>
      <color rgb="FF66FF99"/>
      <color rgb="FF9999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usernames" Target="revisions/userNames.xml"/><Relationship Id="rId5" Type="http://schemas.openxmlformats.org/officeDocument/2006/relationships/sharedStrings" Target="sharedStrings.xml"/><Relationship Id="rId10" Type="http://schemas.openxmlformats.org/officeDocument/2006/relationships/revisionHeaders" Target="revisions/revisionHeader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revisions/_rels/revisionHeaders.xml.rels><?xml version="1.0" encoding="UTF-8" standalone="yes"?>
<Relationships xmlns="http://schemas.openxmlformats.org/package/2006/relationships"><Relationship Id="rId36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A21612B-3AF9-4DFC-A662-49977EA8E5B7}" diskRevisions="1" revisionId="3780" version="4">
  <header guid="{0A21612B-3AF9-4DFC-A662-49977EA8E5B7}" dateTime="2024-10-11T13:47:54" maxSheetId="3" userName="Prokop Lukáš" r:id="rId36" minRId="3779" maxRId="3780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9" sId="1">
    <oc r="C207" t="inlineStr">
      <is>
        <t xml:space="preserve"> počet vrstev 2, barva bílá,  celulóza, 100 -150 ks/balení</t>
      </is>
    </oc>
    <nc r="C207" t="inlineStr">
      <is>
        <t>počet vrstev 2, barva bílá,  celulóza, 20 x 150 ks/balení</t>
      </is>
    </nc>
  </rcc>
  <rcc rId="3780" sId="1" numFmtId="4">
    <oc r="E209">
      <v>255</v>
    </oc>
    <nc r="E209">
      <v>270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1"/>
  <sheetViews>
    <sheetView tabSelected="1" zoomScale="85" zoomScaleNormal="85" workbookViewId="0">
      <pane ySplit="6" topLeftCell="A7" activePane="bottomLeft" state="frozen"/>
      <selection pane="bottomLeft" activeCell="J7" sqref="J7"/>
    </sheetView>
  </sheetViews>
  <sheetFormatPr defaultColWidth="9" defaultRowHeight="11.25" x14ac:dyDescent="0.2"/>
  <cols>
    <col min="1" max="1" width="3.5" style="2" bestFit="1" customWidth="1"/>
    <col min="2" max="2" width="45" style="1" customWidth="1"/>
    <col min="3" max="3" width="75.875" style="1" bestFit="1" customWidth="1"/>
    <col min="4" max="4" width="5.875" style="2" customWidth="1"/>
    <col min="5" max="5" width="10.125" style="2" customWidth="1"/>
    <col min="6" max="6" width="11" style="2" customWidth="1"/>
    <col min="7" max="7" width="18" style="2" customWidth="1"/>
    <col min="8" max="16384" width="9" style="2"/>
  </cols>
  <sheetData>
    <row r="1" spans="1:8" ht="20.25" x14ac:dyDescent="0.2">
      <c r="A1" s="7"/>
      <c r="B1" s="67" t="s">
        <v>300</v>
      </c>
      <c r="C1" s="67"/>
      <c r="D1" s="68"/>
      <c r="E1" s="68"/>
      <c r="F1" s="68"/>
      <c r="G1" s="43"/>
    </row>
    <row r="2" spans="1:8" ht="34.5" customHeight="1" x14ac:dyDescent="0.2">
      <c r="A2" s="8"/>
      <c r="B2" s="71" t="s">
        <v>285</v>
      </c>
      <c r="C2" s="72"/>
      <c r="D2" s="69"/>
      <c r="E2" s="69"/>
      <c r="F2" s="69"/>
      <c r="G2" s="44"/>
    </row>
    <row r="3" spans="1:8" ht="14.25" x14ac:dyDescent="0.2">
      <c r="A3" s="9"/>
      <c r="B3" s="65" t="s">
        <v>390</v>
      </c>
      <c r="C3" s="65"/>
      <c r="D3" s="70"/>
      <c r="E3" s="70"/>
      <c r="F3" s="70"/>
      <c r="G3" s="44"/>
    </row>
    <row r="4" spans="1:8" ht="14.25" x14ac:dyDescent="0.2">
      <c r="A4" s="9"/>
      <c r="B4" s="65"/>
      <c r="C4" s="65"/>
      <c r="D4" s="70"/>
      <c r="E4" s="70"/>
      <c r="F4" s="70"/>
      <c r="G4" s="44"/>
    </row>
    <row r="5" spans="1:8" ht="56.25" customHeight="1" x14ac:dyDescent="0.2">
      <c r="A5" s="9"/>
      <c r="B5" s="66"/>
      <c r="C5" s="66"/>
      <c r="D5" s="73"/>
      <c r="E5" s="73"/>
      <c r="F5" s="73"/>
      <c r="G5" s="73"/>
    </row>
    <row r="6" spans="1:8" s="1" customFormat="1" ht="43.5" customHeight="1" x14ac:dyDescent="0.2">
      <c r="A6" s="14"/>
      <c r="B6" s="15" t="s">
        <v>0</v>
      </c>
      <c r="C6" s="15" t="s">
        <v>1</v>
      </c>
      <c r="D6" s="20" t="s">
        <v>2</v>
      </c>
      <c r="E6" s="21" t="s">
        <v>372</v>
      </c>
      <c r="F6" s="22" t="s">
        <v>3</v>
      </c>
      <c r="G6" s="22" t="s">
        <v>301</v>
      </c>
    </row>
    <row r="7" spans="1:8" ht="48" x14ac:dyDescent="0.2">
      <c r="A7" s="10">
        <v>1</v>
      </c>
      <c r="B7" s="11" t="s">
        <v>4</v>
      </c>
      <c r="C7" s="11" t="s">
        <v>409</v>
      </c>
      <c r="D7" s="10" t="s">
        <v>5</v>
      </c>
      <c r="E7" s="60">
        <v>7500</v>
      </c>
      <c r="F7" s="61">
        <v>0</v>
      </c>
      <c r="G7" s="62">
        <f>E7*F7</f>
        <v>0</v>
      </c>
    </row>
    <row r="8" spans="1:8" x14ac:dyDescent="0.2">
      <c r="A8" s="10">
        <v>2</v>
      </c>
      <c r="B8" s="11" t="s">
        <v>6</v>
      </c>
      <c r="C8" s="11" t="s">
        <v>302</v>
      </c>
      <c r="D8" s="10" t="s">
        <v>5</v>
      </c>
      <c r="E8" s="13">
        <v>1</v>
      </c>
      <c r="F8" s="61">
        <v>0</v>
      </c>
      <c r="G8" s="62">
        <f t="shared" ref="G8:G61" si="0">E8*F8</f>
        <v>0</v>
      </c>
    </row>
    <row r="9" spans="1:8" x14ac:dyDescent="0.2">
      <c r="A9" s="10">
        <v>3</v>
      </c>
      <c r="B9" s="11" t="s">
        <v>7</v>
      </c>
      <c r="C9" s="11" t="s">
        <v>324</v>
      </c>
      <c r="D9" s="10" t="s">
        <v>5</v>
      </c>
      <c r="E9" s="13">
        <v>3</v>
      </c>
      <c r="F9" s="61">
        <v>0</v>
      </c>
      <c r="G9" s="62">
        <f t="shared" si="0"/>
        <v>0</v>
      </c>
    </row>
    <row r="10" spans="1:8" ht="14.25" x14ac:dyDescent="0.2">
      <c r="A10" s="10">
        <v>4</v>
      </c>
      <c r="B10" s="11" t="s">
        <v>9</v>
      </c>
      <c r="C10" s="11" t="s">
        <v>10</v>
      </c>
      <c r="D10" s="10" t="s">
        <v>5</v>
      </c>
      <c r="E10" s="13">
        <v>2</v>
      </c>
      <c r="F10" s="61">
        <v>0</v>
      </c>
      <c r="G10" s="62">
        <f t="shared" si="0"/>
        <v>0</v>
      </c>
      <c r="H10" s="18"/>
    </row>
    <row r="11" spans="1:8" ht="17.25" customHeight="1" x14ac:dyDescent="0.2">
      <c r="A11" s="10">
        <v>5</v>
      </c>
      <c r="B11" s="11" t="s">
        <v>11</v>
      </c>
      <c r="C11" s="11" t="s">
        <v>325</v>
      </c>
      <c r="D11" s="10" t="s">
        <v>8</v>
      </c>
      <c r="E11" s="13">
        <v>30</v>
      </c>
      <c r="F11" s="61">
        <v>0</v>
      </c>
      <c r="G11" s="62">
        <f t="shared" si="0"/>
        <v>0</v>
      </c>
      <c r="H11" s="17"/>
    </row>
    <row r="12" spans="1:8" ht="17.25" customHeight="1" x14ac:dyDescent="0.2">
      <c r="A12" s="10">
        <v>6</v>
      </c>
      <c r="B12" s="11" t="s">
        <v>12</v>
      </c>
      <c r="C12" s="11" t="s">
        <v>13</v>
      </c>
      <c r="D12" s="10" t="s">
        <v>8</v>
      </c>
      <c r="E12" s="13">
        <v>2</v>
      </c>
      <c r="F12" s="61">
        <v>0</v>
      </c>
      <c r="G12" s="62">
        <f t="shared" si="0"/>
        <v>0</v>
      </c>
    </row>
    <row r="13" spans="1:8" ht="17.25" customHeight="1" x14ac:dyDescent="0.2">
      <c r="A13" s="10">
        <v>7</v>
      </c>
      <c r="B13" s="11" t="s">
        <v>14</v>
      </c>
      <c r="C13" s="11" t="s">
        <v>15</v>
      </c>
      <c r="D13" s="10" t="s">
        <v>8</v>
      </c>
      <c r="E13" s="13">
        <v>1</v>
      </c>
      <c r="F13" s="61">
        <v>0</v>
      </c>
      <c r="G13" s="62">
        <f t="shared" si="0"/>
        <v>0</v>
      </c>
    </row>
    <row r="14" spans="1:8" ht="17.25" customHeight="1" x14ac:dyDescent="0.2">
      <c r="A14" s="10">
        <v>8</v>
      </c>
      <c r="B14" s="11" t="s">
        <v>16</v>
      </c>
      <c r="C14" s="11" t="s">
        <v>17</v>
      </c>
      <c r="D14" s="10" t="s">
        <v>8</v>
      </c>
      <c r="E14" s="13">
        <v>10</v>
      </c>
      <c r="F14" s="61">
        <v>0</v>
      </c>
      <c r="G14" s="62">
        <f t="shared" si="0"/>
        <v>0</v>
      </c>
    </row>
    <row r="15" spans="1:8" ht="17.25" customHeight="1" x14ac:dyDescent="0.2">
      <c r="A15" s="10">
        <v>9</v>
      </c>
      <c r="B15" s="11" t="s">
        <v>18</v>
      </c>
      <c r="C15" s="11" t="s">
        <v>19</v>
      </c>
      <c r="D15" s="10" t="s">
        <v>8</v>
      </c>
      <c r="E15" s="13">
        <v>20</v>
      </c>
      <c r="F15" s="61">
        <v>0</v>
      </c>
      <c r="G15" s="62">
        <f t="shared" si="0"/>
        <v>0</v>
      </c>
    </row>
    <row r="16" spans="1:8" ht="17.25" customHeight="1" x14ac:dyDescent="0.2">
      <c r="A16" s="10">
        <v>10</v>
      </c>
      <c r="B16" s="11" t="s">
        <v>20</v>
      </c>
      <c r="C16" s="11" t="s">
        <v>21</v>
      </c>
      <c r="D16" s="10" t="s">
        <v>8</v>
      </c>
      <c r="E16" s="13">
        <v>170</v>
      </c>
      <c r="F16" s="61">
        <v>0</v>
      </c>
      <c r="G16" s="62">
        <f>E16*F16</f>
        <v>0</v>
      </c>
    </row>
    <row r="17" spans="1:7" ht="17.25" customHeight="1" x14ac:dyDescent="0.2">
      <c r="A17" s="10">
        <v>11</v>
      </c>
      <c r="B17" s="11" t="s">
        <v>20</v>
      </c>
      <c r="C17" s="11" t="s">
        <v>22</v>
      </c>
      <c r="D17" s="10" t="s">
        <v>8</v>
      </c>
      <c r="E17" s="13">
        <v>3</v>
      </c>
      <c r="F17" s="61">
        <v>0</v>
      </c>
      <c r="G17" s="62">
        <f t="shared" si="0"/>
        <v>0</v>
      </c>
    </row>
    <row r="18" spans="1:7" ht="17.25" customHeight="1" x14ac:dyDescent="0.2">
      <c r="A18" s="10">
        <v>12</v>
      </c>
      <c r="B18" s="11" t="s">
        <v>23</v>
      </c>
      <c r="C18" s="11" t="s">
        <v>24</v>
      </c>
      <c r="D18" s="10" t="s">
        <v>8</v>
      </c>
      <c r="E18" s="13">
        <v>410</v>
      </c>
      <c r="F18" s="61">
        <v>0</v>
      </c>
      <c r="G18" s="62">
        <f t="shared" si="0"/>
        <v>0</v>
      </c>
    </row>
    <row r="19" spans="1:7" ht="17.25" customHeight="1" x14ac:dyDescent="0.2">
      <c r="A19" s="10">
        <v>13</v>
      </c>
      <c r="B19" s="11" t="s">
        <v>23</v>
      </c>
      <c r="C19" s="11" t="s">
        <v>25</v>
      </c>
      <c r="D19" s="10" t="s">
        <v>8</v>
      </c>
      <c r="E19" s="13">
        <v>10</v>
      </c>
      <c r="F19" s="61">
        <v>0</v>
      </c>
      <c r="G19" s="62">
        <f t="shared" si="0"/>
        <v>0</v>
      </c>
    </row>
    <row r="20" spans="1:7" ht="17.25" customHeight="1" x14ac:dyDescent="0.2">
      <c r="A20" s="10">
        <v>14</v>
      </c>
      <c r="B20" s="11" t="s">
        <v>26</v>
      </c>
      <c r="C20" s="11" t="s">
        <v>27</v>
      </c>
      <c r="D20" s="10" t="s">
        <v>8</v>
      </c>
      <c r="E20" s="13">
        <v>30</v>
      </c>
      <c r="F20" s="61">
        <v>0</v>
      </c>
      <c r="G20" s="62">
        <f t="shared" si="0"/>
        <v>0</v>
      </c>
    </row>
    <row r="21" spans="1:7" ht="17.25" customHeight="1" x14ac:dyDescent="0.2">
      <c r="A21" s="10">
        <v>15</v>
      </c>
      <c r="B21" s="11" t="s">
        <v>28</v>
      </c>
      <c r="C21" s="11" t="s">
        <v>29</v>
      </c>
      <c r="D21" s="10" t="s">
        <v>8</v>
      </c>
      <c r="E21" s="13">
        <v>30</v>
      </c>
      <c r="F21" s="61">
        <v>0</v>
      </c>
      <c r="G21" s="62">
        <f t="shared" si="0"/>
        <v>0</v>
      </c>
    </row>
    <row r="22" spans="1:7" ht="17.25" customHeight="1" x14ac:dyDescent="0.2">
      <c r="A22" s="10">
        <v>16</v>
      </c>
      <c r="B22" s="11" t="s">
        <v>30</v>
      </c>
      <c r="C22" s="24" t="s">
        <v>31</v>
      </c>
      <c r="D22" s="10" t="s">
        <v>8</v>
      </c>
      <c r="E22" s="13">
        <v>3</v>
      </c>
      <c r="F22" s="61">
        <v>0</v>
      </c>
      <c r="G22" s="62">
        <f t="shared" si="0"/>
        <v>0</v>
      </c>
    </row>
    <row r="23" spans="1:7" ht="17.25" customHeight="1" x14ac:dyDescent="0.2">
      <c r="A23" s="10">
        <v>17</v>
      </c>
      <c r="B23" s="11" t="s">
        <v>323</v>
      </c>
      <c r="C23" s="24" t="s">
        <v>32</v>
      </c>
      <c r="D23" s="10" t="s">
        <v>8</v>
      </c>
      <c r="E23" s="13">
        <v>1500</v>
      </c>
      <c r="F23" s="61">
        <v>0</v>
      </c>
      <c r="G23" s="62">
        <f t="shared" si="0"/>
        <v>0</v>
      </c>
    </row>
    <row r="24" spans="1:7" s="4" customFormat="1" ht="17.25" customHeight="1" x14ac:dyDescent="0.2">
      <c r="A24" s="10">
        <v>18</v>
      </c>
      <c r="B24" s="11" t="s">
        <v>322</v>
      </c>
      <c r="C24" s="24"/>
      <c r="D24" s="10" t="s">
        <v>8</v>
      </c>
      <c r="E24" s="13">
        <v>10</v>
      </c>
      <c r="F24" s="61">
        <v>0</v>
      </c>
      <c r="G24" s="62">
        <f t="shared" si="0"/>
        <v>0</v>
      </c>
    </row>
    <row r="25" spans="1:7" ht="17.25" customHeight="1" x14ac:dyDescent="0.2">
      <c r="A25" s="10">
        <v>19</v>
      </c>
      <c r="B25" s="11" t="s">
        <v>326</v>
      </c>
      <c r="C25" s="11" t="s">
        <v>327</v>
      </c>
      <c r="D25" s="10" t="s">
        <v>8</v>
      </c>
      <c r="E25" s="13">
        <v>3</v>
      </c>
      <c r="F25" s="61">
        <v>0</v>
      </c>
      <c r="G25" s="62">
        <f t="shared" si="0"/>
        <v>0</v>
      </c>
    </row>
    <row r="26" spans="1:7" ht="17.25" customHeight="1" x14ac:dyDescent="0.2">
      <c r="A26" s="10">
        <v>20</v>
      </c>
      <c r="B26" s="11" t="s">
        <v>33</v>
      </c>
      <c r="C26" s="11" t="s">
        <v>34</v>
      </c>
      <c r="D26" s="10" t="s">
        <v>8</v>
      </c>
      <c r="E26" s="13">
        <v>3</v>
      </c>
      <c r="F26" s="61">
        <v>0</v>
      </c>
      <c r="G26" s="62">
        <f t="shared" si="0"/>
        <v>0</v>
      </c>
    </row>
    <row r="27" spans="1:7" ht="17.25" customHeight="1" x14ac:dyDescent="0.2">
      <c r="A27" s="10">
        <v>21</v>
      </c>
      <c r="B27" s="11" t="s">
        <v>303</v>
      </c>
      <c r="C27" s="11" t="s">
        <v>35</v>
      </c>
      <c r="D27" s="10" t="s">
        <v>8</v>
      </c>
      <c r="E27" s="13">
        <v>3</v>
      </c>
      <c r="F27" s="61">
        <v>0</v>
      </c>
      <c r="G27" s="62">
        <f t="shared" si="0"/>
        <v>0</v>
      </c>
    </row>
    <row r="28" spans="1:7" x14ac:dyDescent="0.2">
      <c r="A28" s="10">
        <v>22</v>
      </c>
      <c r="B28" s="11" t="s">
        <v>279</v>
      </c>
      <c r="C28" s="11" t="s">
        <v>281</v>
      </c>
      <c r="D28" s="10" t="s">
        <v>8</v>
      </c>
      <c r="E28" s="13">
        <v>3</v>
      </c>
      <c r="F28" s="61">
        <v>0</v>
      </c>
      <c r="G28" s="62">
        <f t="shared" si="0"/>
        <v>0</v>
      </c>
    </row>
    <row r="29" spans="1:7" x14ac:dyDescent="0.2">
      <c r="A29" s="10">
        <v>23</v>
      </c>
      <c r="B29" s="11" t="s">
        <v>280</v>
      </c>
      <c r="C29" s="11" t="s">
        <v>282</v>
      </c>
      <c r="D29" s="10" t="s">
        <v>8</v>
      </c>
      <c r="E29" s="13">
        <v>1</v>
      </c>
      <c r="F29" s="61">
        <v>0</v>
      </c>
      <c r="G29" s="62">
        <f t="shared" si="0"/>
        <v>0</v>
      </c>
    </row>
    <row r="30" spans="1:7" x14ac:dyDescent="0.2">
      <c r="A30" s="10">
        <v>24</v>
      </c>
      <c r="B30" s="11" t="s">
        <v>36</v>
      </c>
      <c r="C30" s="11" t="s">
        <v>37</v>
      </c>
      <c r="D30" s="10" t="s">
        <v>8</v>
      </c>
      <c r="E30" s="13">
        <v>1</v>
      </c>
      <c r="F30" s="61">
        <v>0</v>
      </c>
      <c r="G30" s="62">
        <f t="shared" si="0"/>
        <v>0</v>
      </c>
    </row>
    <row r="31" spans="1:7" ht="18" customHeight="1" x14ac:dyDescent="0.2">
      <c r="A31" s="10">
        <v>25</v>
      </c>
      <c r="B31" s="11" t="s">
        <v>39</v>
      </c>
      <c r="C31" s="11" t="s">
        <v>38</v>
      </c>
      <c r="D31" s="10" t="s">
        <v>8</v>
      </c>
      <c r="E31" s="13">
        <v>5</v>
      </c>
      <c r="F31" s="61">
        <v>0</v>
      </c>
      <c r="G31" s="62">
        <f t="shared" si="0"/>
        <v>0</v>
      </c>
    </row>
    <row r="32" spans="1:7" ht="18" customHeight="1" x14ac:dyDescent="0.2">
      <c r="A32" s="10">
        <v>26</v>
      </c>
      <c r="B32" s="11" t="s">
        <v>40</v>
      </c>
      <c r="C32" s="11" t="s">
        <v>41</v>
      </c>
      <c r="D32" s="10" t="s">
        <v>8</v>
      </c>
      <c r="E32" s="13">
        <v>3</v>
      </c>
      <c r="F32" s="61">
        <v>0</v>
      </c>
      <c r="G32" s="62">
        <f t="shared" si="0"/>
        <v>0</v>
      </c>
    </row>
    <row r="33" spans="1:8" ht="18" customHeight="1" x14ac:dyDescent="0.2">
      <c r="A33" s="10">
        <v>27</v>
      </c>
      <c r="B33" s="11" t="s">
        <v>42</v>
      </c>
      <c r="C33" s="11" t="s">
        <v>43</v>
      </c>
      <c r="D33" s="10" t="s">
        <v>8</v>
      </c>
      <c r="E33" s="13">
        <v>720</v>
      </c>
      <c r="F33" s="61">
        <v>0</v>
      </c>
      <c r="G33" s="62">
        <f t="shared" si="0"/>
        <v>0</v>
      </c>
    </row>
    <row r="34" spans="1:8" ht="18" customHeight="1" x14ac:dyDescent="0.2">
      <c r="A34" s="10">
        <v>28</v>
      </c>
      <c r="B34" s="11" t="s">
        <v>44</v>
      </c>
      <c r="C34" s="11" t="s">
        <v>45</v>
      </c>
      <c r="D34" s="10" t="s">
        <v>8</v>
      </c>
      <c r="E34" s="13">
        <v>1400</v>
      </c>
      <c r="F34" s="61">
        <v>0</v>
      </c>
      <c r="G34" s="62">
        <f t="shared" si="0"/>
        <v>0</v>
      </c>
    </row>
    <row r="35" spans="1:8" x14ac:dyDescent="0.2">
      <c r="A35" s="10">
        <v>29</v>
      </c>
      <c r="B35" s="11" t="s">
        <v>46</v>
      </c>
      <c r="C35" s="11" t="s">
        <v>47</v>
      </c>
      <c r="D35" s="10" t="s">
        <v>5</v>
      </c>
      <c r="E35" s="13">
        <v>140</v>
      </c>
      <c r="F35" s="61">
        <v>0</v>
      </c>
      <c r="G35" s="62">
        <f t="shared" si="0"/>
        <v>0</v>
      </c>
    </row>
    <row r="36" spans="1:8" ht="22.5" x14ac:dyDescent="0.2">
      <c r="A36" s="10">
        <v>30</v>
      </c>
      <c r="B36" s="11" t="s">
        <v>48</v>
      </c>
      <c r="C36" s="11" t="s">
        <v>49</v>
      </c>
      <c r="D36" s="10" t="s">
        <v>8</v>
      </c>
      <c r="E36" s="13">
        <v>3</v>
      </c>
      <c r="F36" s="61">
        <v>0</v>
      </c>
      <c r="G36" s="62">
        <f t="shared" si="0"/>
        <v>0</v>
      </c>
    </row>
    <row r="37" spans="1:8" ht="18" customHeight="1" x14ac:dyDescent="0.2">
      <c r="A37" s="10">
        <v>31</v>
      </c>
      <c r="B37" s="11" t="s">
        <v>50</v>
      </c>
      <c r="C37" s="11" t="s">
        <v>51</v>
      </c>
      <c r="D37" s="10" t="s">
        <v>5</v>
      </c>
      <c r="E37" s="13">
        <v>1</v>
      </c>
      <c r="F37" s="61">
        <v>0</v>
      </c>
      <c r="G37" s="62">
        <f t="shared" si="0"/>
        <v>0</v>
      </c>
      <c r="H37" s="19"/>
    </row>
    <row r="38" spans="1:8" ht="18" customHeight="1" x14ac:dyDescent="0.2">
      <c r="A38" s="10">
        <v>32</v>
      </c>
      <c r="B38" s="11" t="s">
        <v>52</v>
      </c>
      <c r="C38" s="11" t="s">
        <v>53</v>
      </c>
      <c r="D38" s="10" t="s">
        <v>5</v>
      </c>
      <c r="E38" s="13">
        <v>1</v>
      </c>
      <c r="F38" s="61">
        <v>0</v>
      </c>
      <c r="G38" s="62">
        <f t="shared" si="0"/>
        <v>0</v>
      </c>
    </row>
    <row r="39" spans="1:8" ht="18" customHeight="1" x14ac:dyDescent="0.2">
      <c r="A39" s="10">
        <v>33</v>
      </c>
      <c r="B39" s="11" t="s">
        <v>54</v>
      </c>
      <c r="C39" s="11" t="s">
        <v>55</v>
      </c>
      <c r="D39" s="10" t="s">
        <v>5</v>
      </c>
      <c r="E39" s="13">
        <v>1</v>
      </c>
      <c r="F39" s="61">
        <v>0</v>
      </c>
      <c r="G39" s="62">
        <f t="shared" si="0"/>
        <v>0</v>
      </c>
    </row>
    <row r="40" spans="1:8" ht="18" customHeight="1" x14ac:dyDescent="0.2">
      <c r="A40" s="10">
        <v>34</v>
      </c>
      <c r="B40" s="11" t="s">
        <v>56</v>
      </c>
      <c r="C40" s="11" t="s">
        <v>57</v>
      </c>
      <c r="D40" s="10" t="s">
        <v>5</v>
      </c>
      <c r="E40" s="13">
        <v>1</v>
      </c>
      <c r="F40" s="61">
        <v>0</v>
      </c>
      <c r="G40" s="62">
        <f t="shared" si="0"/>
        <v>0</v>
      </c>
    </row>
    <row r="41" spans="1:8" ht="18" customHeight="1" x14ac:dyDescent="0.2">
      <c r="A41" s="10">
        <v>35</v>
      </c>
      <c r="B41" s="11" t="s">
        <v>58</v>
      </c>
      <c r="C41" s="11" t="s">
        <v>59</v>
      </c>
      <c r="D41" s="10" t="s">
        <v>5</v>
      </c>
      <c r="E41" s="13">
        <v>1</v>
      </c>
      <c r="F41" s="61">
        <v>0</v>
      </c>
      <c r="G41" s="62">
        <f t="shared" si="0"/>
        <v>0</v>
      </c>
    </row>
    <row r="42" spans="1:8" ht="18" customHeight="1" x14ac:dyDescent="0.2">
      <c r="A42" s="10">
        <v>36</v>
      </c>
      <c r="B42" s="11" t="s">
        <v>60</v>
      </c>
      <c r="C42" s="11" t="s">
        <v>61</v>
      </c>
      <c r="D42" s="10" t="s">
        <v>8</v>
      </c>
      <c r="E42" s="13">
        <v>1</v>
      </c>
      <c r="F42" s="61">
        <v>0</v>
      </c>
      <c r="G42" s="62">
        <f t="shared" si="0"/>
        <v>0</v>
      </c>
    </row>
    <row r="43" spans="1:8" ht="18" customHeight="1" x14ac:dyDescent="0.2">
      <c r="A43" s="10">
        <v>37</v>
      </c>
      <c r="B43" s="11" t="s">
        <v>62</v>
      </c>
      <c r="C43" s="11" t="s">
        <v>63</v>
      </c>
      <c r="D43" s="10" t="s">
        <v>8</v>
      </c>
      <c r="E43" s="13">
        <v>20</v>
      </c>
      <c r="F43" s="61">
        <v>0</v>
      </c>
      <c r="G43" s="62">
        <f t="shared" si="0"/>
        <v>0</v>
      </c>
    </row>
    <row r="44" spans="1:8" x14ac:dyDescent="0.2">
      <c r="A44" s="10">
        <v>38</v>
      </c>
      <c r="B44" s="11" t="s">
        <v>64</v>
      </c>
      <c r="C44" s="11" t="s">
        <v>65</v>
      </c>
      <c r="D44" s="10" t="s">
        <v>8</v>
      </c>
      <c r="E44" s="13">
        <v>100</v>
      </c>
      <c r="F44" s="61">
        <v>0</v>
      </c>
      <c r="G44" s="62">
        <f t="shared" si="0"/>
        <v>0</v>
      </c>
    </row>
    <row r="45" spans="1:8" x14ac:dyDescent="0.2">
      <c r="A45" s="10">
        <v>39</v>
      </c>
      <c r="B45" s="11" t="s">
        <v>66</v>
      </c>
      <c r="C45" s="11" t="s">
        <v>65</v>
      </c>
      <c r="D45" s="10" t="s">
        <v>8</v>
      </c>
      <c r="E45" s="13">
        <v>25</v>
      </c>
      <c r="F45" s="61">
        <v>0</v>
      </c>
      <c r="G45" s="62">
        <f t="shared" si="0"/>
        <v>0</v>
      </c>
    </row>
    <row r="46" spans="1:8" ht="22.5" x14ac:dyDescent="0.2">
      <c r="A46" s="10">
        <v>40</v>
      </c>
      <c r="B46" s="11" t="s">
        <v>67</v>
      </c>
      <c r="C46" s="11" t="s">
        <v>68</v>
      </c>
      <c r="D46" s="10" t="s">
        <v>8</v>
      </c>
      <c r="E46" s="13">
        <v>10</v>
      </c>
      <c r="F46" s="61">
        <v>0</v>
      </c>
      <c r="G46" s="62">
        <f t="shared" si="0"/>
        <v>0</v>
      </c>
    </row>
    <row r="47" spans="1:8" ht="18.75" customHeight="1" x14ac:dyDescent="0.2">
      <c r="A47" s="10">
        <v>41</v>
      </c>
      <c r="B47" s="11" t="s">
        <v>278</v>
      </c>
      <c r="C47" s="11" t="s">
        <v>296</v>
      </c>
      <c r="D47" s="10" t="s">
        <v>8</v>
      </c>
      <c r="E47" s="13">
        <v>40</v>
      </c>
      <c r="F47" s="61">
        <v>0</v>
      </c>
      <c r="G47" s="62">
        <f t="shared" si="0"/>
        <v>0</v>
      </c>
    </row>
    <row r="48" spans="1:8" ht="18.75" customHeight="1" x14ac:dyDescent="0.2">
      <c r="A48" s="10">
        <v>42</v>
      </c>
      <c r="B48" s="11" t="s">
        <v>278</v>
      </c>
      <c r="C48" s="11" t="s">
        <v>297</v>
      </c>
      <c r="D48" s="10" t="s">
        <v>8</v>
      </c>
      <c r="E48" s="13">
        <v>25</v>
      </c>
      <c r="F48" s="61">
        <v>0</v>
      </c>
      <c r="G48" s="62">
        <f t="shared" si="0"/>
        <v>0</v>
      </c>
    </row>
    <row r="49" spans="1:7" ht="22.5" x14ac:dyDescent="0.2">
      <c r="A49" s="10">
        <v>43</v>
      </c>
      <c r="B49" s="11" t="s">
        <v>69</v>
      </c>
      <c r="C49" s="11"/>
      <c r="D49" s="10" t="s">
        <v>8</v>
      </c>
      <c r="E49" s="13">
        <v>10</v>
      </c>
      <c r="F49" s="61">
        <v>0</v>
      </c>
      <c r="G49" s="62">
        <f t="shared" si="0"/>
        <v>0</v>
      </c>
    </row>
    <row r="50" spans="1:7" x14ac:dyDescent="0.2">
      <c r="A50" s="10">
        <v>44</v>
      </c>
      <c r="B50" s="11" t="s">
        <v>70</v>
      </c>
      <c r="C50" s="11"/>
      <c r="D50" s="10" t="s">
        <v>8</v>
      </c>
      <c r="E50" s="13">
        <v>45</v>
      </c>
      <c r="F50" s="61">
        <v>0</v>
      </c>
      <c r="G50" s="62">
        <f t="shared" si="0"/>
        <v>0</v>
      </c>
    </row>
    <row r="51" spans="1:7" x14ac:dyDescent="0.2">
      <c r="A51" s="10">
        <v>45</v>
      </c>
      <c r="B51" s="11" t="s">
        <v>71</v>
      </c>
      <c r="C51" s="11" t="s">
        <v>347</v>
      </c>
      <c r="D51" s="10" t="s">
        <v>5</v>
      </c>
      <c r="E51" s="13">
        <v>5</v>
      </c>
      <c r="F51" s="61">
        <v>0</v>
      </c>
      <c r="G51" s="62">
        <f t="shared" si="0"/>
        <v>0</v>
      </c>
    </row>
    <row r="52" spans="1:7" x14ac:dyDescent="0.2">
      <c r="A52" s="10">
        <v>46</v>
      </c>
      <c r="B52" s="11" t="s">
        <v>72</v>
      </c>
      <c r="C52" s="11" t="s">
        <v>348</v>
      </c>
      <c r="D52" s="10" t="s">
        <v>5</v>
      </c>
      <c r="E52" s="13">
        <v>5</v>
      </c>
      <c r="F52" s="61">
        <v>0</v>
      </c>
      <c r="G52" s="62">
        <f t="shared" si="0"/>
        <v>0</v>
      </c>
    </row>
    <row r="53" spans="1:7" ht="18" customHeight="1" x14ac:dyDescent="0.2">
      <c r="A53" s="10">
        <v>47</v>
      </c>
      <c r="B53" s="11" t="s">
        <v>73</v>
      </c>
      <c r="C53" s="11" t="s">
        <v>74</v>
      </c>
      <c r="D53" s="10" t="s">
        <v>8</v>
      </c>
      <c r="E53" s="13">
        <v>3</v>
      </c>
      <c r="F53" s="61">
        <v>0</v>
      </c>
      <c r="G53" s="62">
        <f t="shared" si="0"/>
        <v>0</v>
      </c>
    </row>
    <row r="54" spans="1:7" ht="18" customHeight="1" x14ac:dyDescent="0.2">
      <c r="A54" s="10">
        <v>48</v>
      </c>
      <c r="B54" s="11" t="s">
        <v>75</v>
      </c>
      <c r="C54" s="11" t="s">
        <v>76</v>
      </c>
      <c r="D54" s="10" t="s">
        <v>8</v>
      </c>
      <c r="E54" s="13">
        <v>10</v>
      </c>
      <c r="F54" s="61">
        <v>0</v>
      </c>
      <c r="G54" s="62">
        <f t="shared" si="0"/>
        <v>0</v>
      </c>
    </row>
    <row r="55" spans="1:7" ht="18" customHeight="1" x14ac:dyDescent="0.2">
      <c r="A55" s="10">
        <v>49</v>
      </c>
      <c r="B55" s="11" t="s">
        <v>77</v>
      </c>
      <c r="C55" s="11" t="s">
        <v>78</v>
      </c>
      <c r="D55" s="10" t="s">
        <v>8</v>
      </c>
      <c r="E55" s="13">
        <v>10</v>
      </c>
      <c r="F55" s="61">
        <v>0</v>
      </c>
      <c r="G55" s="62">
        <f t="shared" si="0"/>
        <v>0</v>
      </c>
    </row>
    <row r="56" spans="1:7" ht="18" customHeight="1" x14ac:dyDescent="0.2">
      <c r="A56" s="10">
        <v>50</v>
      </c>
      <c r="B56" s="11" t="s">
        <v>79</v>
      </c>
      <c r="C56" s="11" t="s">
        <v>80</v>
      </c>
      <c r="D56" s="10" t="s">
        <v>8</v>
      </c>
      <c r="E56" s="13">
        <v>10</v>
      </c>
      <c r="F56" s="61">
        <v>0</v>
      </c>
      <c r="G56" s="62">
        <f t="shared" si="0"/>
        <v>0</v>
      </c>
    </row>
    <row r="57" spans="1:7" ht="18" customHeight="1" x14ac:dyDescent="0.2">
      <c r="A57" s="10">
        <v>51</v>
      </c>
      <c r="B57" s="11" t="s">
        <v>81</v>
      </c>
      <c r="C57" s="11" t="s">
        <v>335</v>
      </c>
      <c r="D57" s="10" t="s">
        <v>82</v>
      </c>
      <c r="E57" s="13">
        <v>360</v>
      </c>
      <c r="F57" s="61">
        <v>0</v>
      </c>
      <c r="G57" s="62">
        <f t="shared" si="0"/>
        <v>0</v>
      </c>
    </row>
    <row r="58" spans="1:7" x14ac:dyDescent="0.2">
      <c r="A58" s="10">
        <v>52</v>
      </c>
      <c r="B58" s="11" t="s">
        <v>81</v>
      </c>
      <c r="C58" s="11" t="s">
        <v>83</v>
      </c>
      <c r="D58" s="10" t="s">
        <v>5</v>
      </c>
      <c r="E58" s="13">
        <v>50</v>
      </c>
      <c r="F58" s="61">
        <v>0</v>
      </c>
      <c r="G58" s="62">
        <f t="shared" si="0"/>
        <v>0</v>
      </c>
    </row>
    <row r="59" spans="1:7" ht="17.25" customHeight="1" x14ac:dyDescent="0.2">
      <c r="A59" s="10">
        <v>53</v>
      </c>
      <c r="B59" s="11" t="s">
        <v>81</v>
      </c>
      <c r="C59" s="11" t="s">
        <v>84</v>
      </c>
      <c r="D59" s="10" t="s">
        <v>5</v>
      </c>
      <c r="E59" s="13">
        <v>5</v>
      </c>
      <c r="F59" s="61">
        <v>0</v>
      </c>
      <c r="G59" s="62">
        <f t="shared" si="0"/>
        <v>0</v>
      </c>
    </row>
    <row r="60" spans="1:7" ht="17.25" customHeight="1" x14ac:dyDescent="0.2">
      <c r="A60" s="10">
        <v>54</v>
      </c>
      <c r="B60" s="11" t="s">
        <v>360</v>
      </c>
      <c r="C60" s="11" t="s">
        <v>361</v>
      </c>
      <c r="D60" s="10" t="s">
        <v>82</v>
      </c>
      <c r="E60" s="13">
        <v>5</v>
      </c>
      <c r="F60" s="61">
        <v>0</v>
      </c>
      <c r="G60" s="62">
        <f t="shared" si="0"/>
        <v>0</v>
      </c>
    </row>
    <row r="61" spans="1:7" ht="17.25" customHeight="1" x14ac:dyDescent="0.2">
      <c r="A61" s="10">
        <v>55</v>
      </c>
      <c r="B61" s="11" t="s">
        <v>362</v>
      </c>
      <c r="C61" s="11" t="s">
        <v>363</v>
      </c>
      <c r="D61" s="10" t="s">
        <v>5</v>
      </c>
      <c r="E61" s="13">
        <v>5</v>
      </c>
      <c r="F61" s="61">
        <v>0</v>
      </c>
      <c r="G61" s="62">
        <f t="shared" si="0"/>
        <v>0</v>
      </c>
    </row>
    <row r="62" spans="1:7" ht="17.25" customHeight="1" x14ac:dyDescent="0.2">
      <c r="A62" s="10">
        <v>56</v>
      </c>
      <c r="B62" s="11" t="s">
        <v>85</v>
      </c>
      <c r="C62" s="25" t="s">
        <v>86</v>
      </c>
      <c r="D62" s="10" t="s">
        <v>8</v>
      </c>
      <c r="E62" s="13">
        <v>20</v>
      </c>
      <c r="F62" s="61">
        <v>0</v>
      </c>
      <c r="G62" s="62">
        <f t="shared" ref="G62:G125" si="1">E62*F62</f>
        <v>0</v>
      </c>
    </row>
    <row r="63" spans="1:7" ht="17.25" customHeight="1" x14ac:dyDescent="0.2">
      <c r="A63" s="10">
        <v>57</v>
      </c>
      <c r="B63" s="11" t="s">
        <v>87</v>
      </c>
      <c r="C63" s="11" t="s">
        <v>88</v>
      </c>
      <c r="D63" s="10" t="s">
        <v>5</v>
      </c>
      <c r="E63" s="13">
        <v>10</v>
      </c>
      <c r="F63" s="61">
        <v>0</v>
      </c>
      <c r="G63" s="62">
        <f t="shared" si="1"/>
        <v>0</v>
      </c>
    </row>
    <row r="64" spans="1:7" ht="17.25" customHeight="1" x14ac:dyDescent="0.2">
      <c r="A64" s="10">
        <v>58</v>
      </c>
      <c r="B64" s="11" t="s">
        <v>89</v>
      </c>
      <c r="C64" s="11" t="s">
        <v>90</v>
      </c>
      <c r="D64" s="10" t="s">
        <v>5</v>
      </c>
      <c r="E64" s="13">
        <v>5</v>
      </c>
      <c r="F64" s="61">
        <v>0</v>
      </c>
      <c r="G64" s="62">
        <f t="shared" si="1"/>
        <v>0</v>
      </c>
    </row>
    <row r="65" spans="1:9" ht="17.25" customHeight="1" x14ac:dyDescent="0.2">
      <c r="A65" s="10">
        <v>59</v>
      </c>
      <c r="B65" s="11" t="s">
        <v>330</v>
      </c>
      <c r="C65" s="11" t="s">
        <v>338</v>
      </c>
      <c r="D65" s="10" t="s">
        <v>5</v>
      </c>
      <c r="E65" s="13">
        <v>140</v>
      </c>
      <c r="F65" s="61">
        <v>0</v>
      </c>
      <c r="G65" s="62">
        <f t="shared" si="1"/>
        <v>0</v>
      </c>
    </row>
    <row r="66" spans="1:9" ht="17.25" customHeight="1" x14ac:dyDescent="0.2">
      <c r="A66" s="10">
        <v>60</v>
      </c>
      <c r="B66" s="11" t="s">
        <v>331</v>
      </c>
      <c r="C66" s="11" t="s">
        <v>91</v>
      </c>
      <c r="D66" s="10" t="s">
        <v>5</v>
      </c>
      <c r="E66" s="13">
        <v>10</v>
      </c>
      <c r="F66" s="61">
        <v>0</v>
      </c>
      <c r="G66" s="62">
        <f t="shared" si="1"/>
        <v>0</v>
      </c>
      <c r="H66" s="4"/>
      <c r="I66" s="4"/>
    </row>
    <row r="67" spans="1:9" ht="17.25" customHeight="1" x14ac:dyDescent="0.2">
      <c r="A67" s="10">
        <v>61</v>
      </c>
      <c r="B67" s="11" t="s">
        <v>92</v>
      </c>
      <c r="C67" s="11" t="s">
        <v>93</v>
      </c>
      <c r="D67" s="10" t="s">
        <v>5</v>
      </c>
      <c r="E67" s="13">
        <v>5</v>
      </c>
      <c r="F67" s="61">
        <v>0</v>
      </c>
      <c r="G67" s="62">
        <f t="shared" si="1"/>
        <v>0</v>
      </c>
      <c r="H67" s="4"/>
      <c r="I67" s="4"/>
    </row>
    <row r="68" spans="1:9" ht="17.25" customHeight="1" x14ac:dyDescent="0.2">
      <c r="A68" s="10">
        <v>62</v>
      </c>
      <c r="B68" s="11" t="s">
        <v>352</v>
      </c>
      <c r="C68" s="11" t="s">
        <v>353</v>
      </c>
      <c r="D68" s="10" t="s">
        <v>5</v>
      </c>
      <c r="E68" s="13">
        <v>5</v>
      </c>
      <c r="F68" s="61">
        <v>0</v>
      </c>
      <c r="G68" s="62">
        <f t="shared" si="1"/>
        <v>0</v>
      </c>
      <c r="H68" s="23"/>
      <c r="I68" s="4"/>
    </row>
    <row r="69" spans="1:9" ht="17.25" customHeight="1" x14ac:dyDescent="0.2">
      <c r="A69" s="10">
        <v>63</v>
      </c>
      <c r="B69" s="11" t="s">
        <v>94</v>
      </c>
      <c r="C69" s="11" t="s">
        <v>95</v>
      </c>
      <c r="D69" s="10" t="s">
        <v>8</v>
      </c>
      <c r="E69" s="13">
        <v>5</v>
      </c>
      <c r="F69" s="61">
        <v>0</v>
      </c>
      <c r="G69" s="62">
        <f t="shared" si="1"/>
        <v>0</v>
      </c>
      <c r="H69" s="4"/>
      <c r="I69" s="4"/>
    </row>
    <row r="70" spans="1:9" ht="17.25" customHeight="1" x14ac:dyDescent="0.2">
      <c r="A70" s="10">
        <v>64</v>
      </c>
      <c r="B70" s="11" t="s">
        <v>354</v>
      </c>
      <c r="C70" s="11" t="s">
        <v>355</v>
      </c>
      <c r="D70" s="10" t="s">
        <v>8</v>
      </c>
      <c r="E70" s="13">
        <v>20</v>
      </c>
      <c r="F70" s="61">
        <v>0</v>
      </c>
      <c r="G70" s="62">
        <f t="shared" si="1"/>
        <v>0</v>
      </c>
      <c r="H70" s="23"/>
      <c r="I70" s="4"/>
    </row>
    <row r="71" spans="1:9" ht="17.25" customHeight="1" x14ac:dyDescent="0.2">
      <c r="A71" s="10">
        <v>65</v>
      </c>
      <c r="B71" s="11" t="s">
        <v>356</v>
      </c>
      <c r="C71" s="11" t="s">
        <v>357</v>
      </c>
      <c r="D71" s="10" t="s">
        <v>8</v>
      </c>
      <c r="E71" s="13">
        <v>20</v>
      </c>
      <c r="F71" s="61">
        <v>0</v>
      </c>
      <c r="G71" s="62">
        <f t="shared" si="1"/>
        <v>0</v>
      </c>
      <c r="H71" s="23"/>
      <c r="I71" s="4"/>
    </row>
    <row r="72" spans="1:9" ht="17.25" customHeight="1" x14ac:dyDescent="0.2">
      <c r="A72" s="10">
        <v>66</v>
      </c>
      <c r="B72" s="11" t="s">
        <v>358</v>
      </c>
      <c r="C72" s="11" t="s">
        <v>359</v>
      </c>
      <c r="D72" s="10" t="s">
        <v>8</v>
      </c>
      <c r="E72" s="13">
        <v>20</v>
      </c>
      <c r="F72" s="61">
        <v>0</v>
      </c>
      <c r="G72" s="62">
        <f t="shared" si="1"/>
        <v>0</v>
      </c>
      <c r="H72" s="23"/>
      <c r="I72" s="4"/>
    </row>
    <row r="73" spans="1:9" ht="17.25" customHeight="1" x14ac:dyDescent="0.2">
      <c r="A73" s="10">
        <v>67</v>
      </c>
      <c r="B73" s="11" t="s">
        <v>96</v>
      </c>
      <c r="C73" s="11" t="s">
        <v>97</v>
      </c>
      <c r="D73" s="10" t="s">
        <v>8</v>
      </c>
      <c r="E73" s="13">
        <v>10</v>
      </c>
      <c r="F73" s="61">
        <v>0</v>
      </c>
      <c r="G73" s="62">
        <f t="shared" si="1"/>
        <v>0</v>
      </c>
      <c r="H73" s="4"/>
      <c r="I73" s="4"/>
    </row>
    <row r="74" spans="1:9" ht="17.25" customHeight="1" x14ac:dyDescent="0.2">
      <c r="A74" s="10">
        <v>68</v>
      </c>
      <c r="B74" s="11" t="s">
        <v>98</v>
      </c>
      <c r="C74" s="11" t="s">
        <v>99</v>
      </c>
      <c r="D74" s="10" t="s">
        <v>8</v>
      </c>
      <c r="E74" s="13">
        <v>10</v>
      </c>
      <c r="F74" s="61">
        <v>0</v>
      </c>
      <c r="G74" s="62">
        <f t="shared" si="1"/>
        <v>0</v>
      </c>
    </row>
    <row r="75" spans="1:9" ht="17.25" customHeight="1" x14ac:dyDescent="0.2">
      <c r="A75" s="10">
        <v>69</v>
      </c>
      <c r="B75" s="11" t="s">
        <v>100</v>
      </c>
      <c r="C75" s="11" t="s">
        <v>101</v>
      </c>
      <c r="D75" s="10" t="s">
        <v>8</v>
      </c>
      <c r="E75" s="13">
        <v>10</v>
      </c>
      <c r="F75" s="61">
        <v>0</v>
      </c>
      <c r="G75" s="62">
        <f t="shared" si="1"/>
        <v>0</v>
      </c>
    </row>
    <row r="76" spans="1:9" ht="17.25" customHeight="1" x14ac:dyDescent="0.2">
      <c r="A76" s="10">
        <v>70</v>
      </c>
      <c r="B76" s="11" t="s">
        <v>102</v>
      </c>
      <c r="C76" s="11" t="s">
        <v>103</v>
      </c>
      <c r="D76" s="10" t="s">
        <v>8</v>
      </c>
      <c r="E76" s="13">
        <v>10</v>
      </c>
      <c r="F76" s="61">
        <v>0</v>
      </c>
      <c r="G76" s="62">
        <f t="shared" si="1"/>
        <v>0</v>
      </c>
    </row>
    <row r="77" spans="1:9" ht="17.25" customHeight="1" x14ac:dyDescent="0.2">
      <c r="A77" s="10">
        <v>71</v>
      </c>
      <c r="B77" s="11" t="s">
        <v>104</v>
      </c>
      <c r="C77" s="11" t="s">
        <v>105</v>
      </c>
      <c r="D77" s="10" t="s">
        <v>5</v>
      </c>
      <c r="E77" s="13">
        <v>5</v>
      </c>
      <c r="F77" s="61">
        <v>0</v>
      </c>
      <c r="G77" s="62">
        <f t="shared" si="1"/>
        <v>0</v>
      </c>
    </row>
    <row r="78" spans="1:9" ht="17.25" customHeight="1" x14ac:dyDescent="0.2">
      <c r="A78" s="10">
        <v>72</v>
      </c>
      <c r="B78" s="11" t="s">
        <v>388</v>
      </c>
      <c r="C78" s="11" t="s">
        <v>389</v>
      </c>
      <c r="D78" s="10" t="s">
        <v>366</v>
      </c>
      <c r="E78" s="13">
        <v>20</v>
      </c>
      <c r="F78" s="61">
        <v>0</v>
      </c>
      <c r="G78" s="62">
        <f t="shared" si="1"/>
        <v>0</v>
      </c>
    </row>
    <row r="79" spans="1:9" x14ac:dyDescent="0.2">
      <c r="A79" s="10">
        <v>73</v>
      </c>
      <c r="B79" s="11" t="s">
        <v>304</v>
      </c>
      <c r="C79" s="11" t="s">
        <v>391</v>
      </c>
      <c r="D79" s="10" t="s">
        <v>8</v>
      </c>
      <c r="E79" s="13">
        <v>2400</v>
      </c>
      <c r="F79" s="61">
        <v>0</v>
      </c>
      <c r="G79" s="62">
        <f t="shared" si="1"/>
        <v>0</v>
      </c>
    </row>
    <row r="80" spans="1:9" ht="22.5" x14ac:dyDescent="0.2">
      <c r="A80" s="10">
        <v>74</v>
      </c>
      <c r="B80" s="11" t="s">
        <v>106</v>
      </c>
      <c r="C80" s="11" t="s">
        <v>107</v>
      </c>
      <c r="D80" s="10" t="s">
        <v>8</v>
      </c>
      <c r="E80" s="13">
        <v>200</v>
      </c>
      <c r="F80" s="61">
        <v>0</v>
      </c>
      <c r="G80" s="62">
        <f t="shared" si="1"/>
        <v>0</v>
      </c>
    </row>
    <row r="81" spans="1:7" x14ac:dyDescent="0.2">
      <c r="A81" s="10">
        <v>75</v>
      </c>
      <c r="B81" s="11" t="s">
        <v>304</v>
      </c>
      <c r="C81" s="11" t="s">
        <v>392</v>
      </c>
      <c r="D81" s="10" t="s">
        <v>8</v>
      </c>
      <c r="E81" s="13">
        <v>5</v>
      </c>
      <c r="F81" s="61">
        <v>0</v>
      </c>
      <c r="G81" s="62">
        <f t="shared" si="1"/>
        <v>0</v>
      </c>
    </row>
    <row r="82" spans="1:7" ht="22.5" x14ac:dyDescent="0.2">
      <c r="A82" s="10">
        <v>76</v>
      </c>
      <c r="B82" s="11" t="s">
        <v>106</v>
      </c>
      <c r="C82" s="11" t="s">
        <v>107</v>
      </c>
      <c r="D82" s="10" t="s">
        <v>8</v>
      </c>
      <c r="E82" s="13">
        <v>5</v>
      </c>
      <c r="F82" s="61">
        <v>0</v>
      </c>
      <c r="G82" s="62">
        <f t="shared" si="1"/>
        <v>0</v>
      </c>
    </row>
    <row r="83" spans="1:7" x14ac:dyDescent="0.2">
      <c r="A83" s="10">
        <v>77</v>
      </c>
      <c r="B83" s="11" t="s">
        <v>291</v>
      </c>
      <c r="C83" s="11" t="s">
        <v>393</v>
      </c>
      <c r="D83" s="10" t="s">
        <v>8</v>
      </c>
      <c r="E83" s="13">
        <v>760</v>
      </c>
      <c r="F83" s="61">
        <v>0</v>
      </c>
      <c r="G83" s="62">
        <f t="shared" si="1"/>
        <v>0</v>
      </c>
    </row>
    <row r="84" spans="1:7" ht="22.5" x14ac:dyDescent="0.2">
      <c r="A84" s="10">
        <v>78</v>
      </c>
      <c r="B84" s="11" t="s">
        <v>106</v>
      </c>
      <c r="C84" s="11" t="s">
        <v>292</v>
      </c>
      <c r="D84" s="10" t="s">
        <v>8</v>
      </c>
      <c r="E84" s="13">
        <v>50</v>
      </c>
      <c r="F84" s="61">
        <v>0</v>
      </c>
      <c r="G84" s="62">
        <f t="shared" si="1"/>
        <v>0</v>
      </c>
    </row>
    <row r="85" spans="1:7" x14ac:dyDescent="0.2">
      <c r="A85" s="10">
        <v>79</v>
      </c>
      <c r="B85" s="11" t="s">
        <v>108</v>
      </c>
      <c r="C85" s="11" t="s">
        <v>109</v>
      </c>
      <c r="D85" s="10" t="s">
        <v>8</v>
      </c>
      <c r="E85" s="13">
        <v>1600</v>
      </c>
      <c r="F85" s="61">
        <v>0</v>
      </c>
      <c r="G85" s="62">
        <f t="shared" si="1"/>
        <v>0</v>
      </c>
    </row>
    <row r="86" spans="1:7" x14ac:dyDescent="0.2">
      <c r="A86" s="10">
        <v>80</v>
      </c>
      <c r="B86" s="11" t="s">
        <v>305</v>
      </c>
      <c r="C86" s="11" t="s">
        <v>306</v>
      </c>
      <c r="D86" s="10" t="s">
        <v>8</v>
      </c>
      <c r="E86" s="13">
        <v>20</v>
      </c>
      <c r="F86" s="61">
        <v>0</v>
      </c>
      <c r="G86" s="62">
        <f t="shared" si="1"/>
        <v>0</v>
      </c>
    </row>
    <row r="87" spans="1:7" x14ac:dyDescent="0.2">
      <c r="A87" s="10">
        <v>81</v>
      </c>
      <c r="B87" s="11" t="s">
        <v>110</v>
      </c>
      <c r="C87" s="26"/>
      <c r="D87" s="10" t="s">
        <v>8</v>
      </c>
      <c r="E87" s="13">
        <v>20</v>
      </c>
      <c r="F87" s="61">
        <v>0</v>
      </c>
      <c r="G87" s="62">
        <f t="shared" si="1"/>
        <v>0</v>
      </c>
    </row>
    <row r="88" spans="1:7" ht="17.25" customHeight="1" x14ac:dyDescent="0.2">
      <c r="A88" s="10">
        <v>82</v>
      </c>
      <c r="B88" s="11" t="s">
        <v>111</v>
      </c>
      <c r="C88" s="11" t="s">
        <v>394</v>
      </c>
      <c r="D88" s="10" t="s">
        <v>8</v>
      </c>
      <c r="E88" s="13">
        <v>20</v>
      </c>
      <c r="F88" s="61">
        <v>0</v>
      </c>
      <c r="G88" s="62">
        <f t="shared" si="1"/>
        <v>0</v>
      </c>
    </row>
    <row r="89" spans="1:7" x14ac:dyDescent="0.2">
      <c r="A89" s="10">
        <v>83</v>
      </c>
      <c r="B89" s="11" t="s">
        <v>112</v>
      </c>
      <c r="C89" s="11" t="s">
        <v>109</v>
      </c>
      <c r="D89" s="10" t="s">
        <v>8</v>
      </c>
      <c r="E89" s="13">
        <v>20</v>
      </c>
      <c r="F89" s="61">
        <v>0</v>
      </c>
      <c r="G89" s="62">
        <f t="shared" si="1"/>
        <v>0</v>
      </c>
    </row>
    <row r="90" spans="1:7" ht="16.5" customHeight="1" x14ac:dyDescent="0.2">
      <c r="A90" s="10">
        <v>84</v>
      </c>
      <c r="B90" s="11" t="s">
        <v>113</v>
      </c>
      <c r="C90" s="11" t="s">
        <v>293</v>
      </c>
      <c r="D90" s="10" t="s">
        <v>8</v>
      </c>
      <c r="E90" s="13">
        <v>880</v>
      </c>
      <c r="F90" s="61">
        <v>0</v>
      </c>
      <c r="G90" s="62">
        <f t="shared" si="1"/>
        <v>0</v>
      </c>
    </row>
    <row r="91" spans="1:7" ht="22.5" x14ac:dyDescent="0.2">
      <c r="A91" s="10">
        <v>85</v>
      </c>
      <c r="B91" s="11" t="s">
        <v>114</v>
      </c>
      <c r="C91" s="11" t="s">
        <v>115</v>
      </c>
      <c r="D91" s="10" t="s">
        <v>8</v>
      </c>
      <c r="E91" s="13">
        <v>50</v>
      </c>
      <c r="F91" s="61">
        <v>0</v>
      </c>
      <c r="G91" s="62">
        <f t="shared" si="1"/>
        <v>0</v>
      </c>
    </row>
    <row r="92" spans="1:7" x14ac:dyDescent="0.2">
      <c r="A92" s="10">
        <v>86</v>
      </c>
      <c r="B92" s="11" t="s">
        <v>116</v>
      </c>
      <c r="C92" s="11" t="s">
        <v>117</v>
      </c>
      <c r="D92" s="10" t="s">
        <v>8</v>
      </c>
      <c r="E92" s="13">
        <v>20</v>
      </c>
      <c r="F92" s="61">
        <v>0</v>
      </c>
      <c r="G92" s="62">
        <f t="shared" si="1"/>
        <v>0</v>
      </c>
    </row>
    <row r="93" spans="1:7" x14ac:dyDescent="0.2">
      <c r="A93" s="10">
        <v>87</v>
      </c>
      <c r="B93" s="11" t="s">
        <v>118</v>
      </c>
      <c r="C93" s="11" t="s">
        <v>119</v>
      </c>
      <c r="D93" s="10" t="s">
        <v>5</v>
      </c>
      <c r="E93" s="13">
        <v>50</v>
      </c>
      <c r="F93" s="61">
        <v>0</v>
      </c>
      <c r="G93" s="62">
        <f t="shared" si="1"/>
        <v>0</v>
      </c>
    </row>
    <row r="94" spans="1:7" ht="22.5" x14ac:dyDescent="0.2">
      <c r="A94" s="10">
        <v>88</v>
      </c>
      <c r="B94" s="11" t="s">
        <v>307</v>
      </c>
      <c r="C94" s="11" t="s">
        <v>120</v>
      </c>
      <c r="D94" s="10" t="s">
        <v>5</v>
      </c>
      <c r="E94" s="13">
        <v>50</v>
      </c>
      <c r="F94" s="61">
        <v>0</v>
      </c>
      <c r="G94" s="62">
        <f t="shared" si="1"/>
        <v>0</v>
      </c>
    </row>
    <row r="95" spans="1:7" x14ac:dyDescent="0.2">
      <c r="A95" s="10">
        <v>89</v>
      </c>
      <c r="B95" s="11" t="s">
        <v>308</v>
      </c>
      <c r="C95" s="11" t="s">
        <v>309</v>
      </c>
      <c r="D95" s="10" t="s">
        <v>8</v>
      </c>
      <c r="E95" s="13">
        <v>20</v>
      </c>
      <c r="F95" s="61">
        <v>0</v>
      </c>
      <c r="G95" s="62">
        <f t="shared" si="1"/>
        <v>0</v>
      </c>
    </row>
    <row r="96" spans="1:7" ht="22.5" x14ac:dyDescent="0.2">
      <c r="A96" s="10">
        <v>90</v>
      </c>
      <c r="B96" s="11" t="s">
        <v>310</v>
      </c>
      <c r="C96" s="11" t="s">
        <v>311</v>
      </c>
      <c r="D96" s="10" t="s">
        <v>8</v>
      </c>
      <c r="E96" s="13">
        <v>20</v>
      </c>
      <c r="F96" s="61">
        <v>0</v>
      </c>
      <c r="G96" s="62">
        <f t="shared" si="1"/>
        <v>0</v>
      </c>
    </row>
    <row r="97" spans="1:7" ht="17.25" customHeight="1" x14ac:dyDescent="0.2">
      <c r="A97" s="10">
        <v>91</v>
      </c>
      <c r="B97" s="11" t="s">
        <v>121</v>
      </c>
      <c r="C97" s="11" t="s">
        <v>122</v>
      </c>
      <c r="D97" s="10" t="s">
        <v>5</v>
      </c>
      <c r="E97" s="13">
        <v>135</v>
      </c>
      <c r="F97" s="61">
        <v>0</v>
      </c>
      <c r="G97" s="62">
        <f t="shared" si="1"/>
        <v>0</v>
      </c>
    </row>
    <row r="98" spans="1:7" ht="17.25" customHeight="1" x14ac:dyDescent="0.2">
      <c r="A98" s="10">
        <v>92</v>
      </c>
      <c r="B98" s="11" t="s">
        <v>123</v>
      </c>
      <c r="C98" s="11" t="s">
        <v>312</v>
      </c>
      <c r="D98" s="10" t="s">
        <v>5</v>
      </c>
      <c r="E98" s="13">
        <v>55</v>
      </c>
      <c r="F98" s="61">
        <v>0</v>
      </c>
      <c r="G98" s="62">
        <f t="shared" si="1"/>
        <v>0</v>
      </c>
    </row>
    <row r="99" spans="1:7" ht="17.25" customHeight="1" x14ac:dyDescent="0.2">
      <c r="A99" s="10">
        <v>93</v>
      </c>
      <c r="B99" s="11" t="s">
        <v>124</v>
      </c>
      <c r="C99" s="11" t="s">
        <v>125</v>
      </c>
      <c r="D99" s="10" t="s">
        <v>5</v>
      </c>
      <c r="E99" s="13">
        <v>40</v>
      </c>
      <c r="F99" s="61">
        <v>0</v>
      </c>
      <c r="G99" s="62">
        <f t="shared" si="1"/>
        <v>0</v>
      </c>
    </row>
    <row r="100" spans="1:7" ht="17.25" customHeight="1" x14ac:dyDescent="0.2">
      <c r="A100" s="10">
        <v>94</v>
      </c>
      <c r="B100" s="11" t="s">
        <v>126</v>
      </c>
      <c r="C100" s="11" t="s">
        <v>127</v>
      </c>
      <c r="D100" s="10" t="s">
        <v>5</v>
      </c>
      <c r="E100" s="13">
        <v>120</v>
      </c>
      <c r="F100" s="61">
        <v>0</v>
      </c>
      <c r="G100" s="62">
        <f t="shared" si="1"/>
        <v>0</v>
      </c>
    </row>
    <row r="101" spans="1:7" x14ac:dyDescent="0.2">
      <c r="A101" s="10">
        <v>95</v>
      </c>
      <c r="B101" s="11" t="s">
        <v>283</v>
      </c>
      <c r="C101" s="11" t="s">
        <v>284</v>
      </c>
      <c r="D101" s="10" t="s">
        <v>5</v>
      </c>
      <c r="E101" s="13">
        <v>240</v>
      </c>
      <c r="F101" s="61">
        <v>0</v>
      </c>
      <c r="G101" s="62">
        <f t="shared" si="1"/>
        <v>0</v>
      </c>
    </row>
    <row r="102" spans="1:7" ht="18" customHeight="1" x14ac:dyDescent="0.2">
      <c r="A102" s="10">
        <v>96</v>
      </c>
      <c r="B102" s="11" t="s">
        <v>128</v>
      </c>
      <c r="C102" s="11" t="s">
        <v>129</v>
      </c>
      <c r="D102" s="10" t="s">
        <v>8</v>
      </c>
      <c r="E102" s="13">
        <v>20</v>
      </c>
      <c r="F102" s="61">
        <v>0</v>
      </c>
      <c r="G102" s="62">
        <f t="shared" si="1"/>
        <v>0</v>
      </c>
    </row>
    <row r="103" spans="1:7" ht="18" customHeight="1" x14ac:dyDescent="0.2">
      <c r="A103" s="10">
        <v>97</v>
      </c>
      <c r="B103" s="11" t="s">
        <v>313</v>
      </c>
      <c r="C103" s="11" t="s">
        <v>130</v>
      </c>
      <c r="D103" s="10" t="s">
        <v>8</v>
      </c>
      <c r="E103" s="13">
        <v>20</v>
      </c>
      <c r="F103" s="61">
        <v>0</v>
      </c>
      <c r="G103" s="62">
        <f t="shared" si="1"/>
        <v>0</v>
      </c>
    </row>
    <row r="104" spans="1:7" ht="18" customHeight="1" x14ac:dyDescent="0.2">
      <c r="A104" s="10">
        <v>98</v>
      </c>
      <c r="B104" s="11" t="s">
        <v>131</v>
      </c>
      <c r="C104" s="11" t="s">
        <v>132</v>
      </c>
      <c r="D104" s="10" t="s">
        <v>5</v>
      </c>
      <c r="E104" s="13">
        <v>15</v>
      </c>
      <c r="F104" s="61">
        <v>0</v>
      </c>
      <c r="G104" s="62">
        <f t="shared" si="1"/>
        <v>0</v>
      </c>
    </row>
    <row r="105" spans="1:7" x14ac:dyDescent="0.2">
      <c r="A105" s="10">
        <v>99</v>
      </c>
      <c r="B105" s="11" t="s">
        <v>133</v>
      </c>
      <c r="C105" s="11" t="s">
        <v>134</v>
      </c>
      <c r="D105" s="10" t="s">
        <v>8</v>
      </c>
      <c r="E105" s="59">
        <v>50</v>
      </c>
      <c r="F105" s="61">
        <v>0</v>
      </c>
      <c r="G105" s="62">
        <f t="shared" si="1"/>
        <v>0</v>
      </c>
    </row>
    <row r="106" spans="1:7" x14ac:dyDescent="0.2">
      <c r="A106" s="10">
        <v>100</v>
      </c>
      <c r="B106" s="11" t="s">
        <v>135</v>
      </c>
      <c r="C106" s="11" t="s">
        <v>136</v>
      </c>
      <c r="D106" s="10" t="s">
        <v>8</v>
      </c>
      <c r="E106" s="59">
        <v>10</v>
      </c>
      <c r="F106" s="61">
        <v>0</v>
      </c>
      <c r="G106" s="62">
        <f t="shared" si="1"/>
        <v>0</v>
      </c>
    </row>
    <row r="107" spans="1:7" x14ac:dyDescent="0.2">
      <c r="A107" s="10">
        <v>101</v>
      </c>
      <c r="B107" s="11" t="s">
        <v>137</v>
      </c>
      <c r="C107" s="11" t="s">
        <v>138</v>
      </c>
      <c r="D107" s="10" t="s">
        <v>8</v>
      </c>
      <c r="E107" s="59">
        <v>130</v>
      </c>
      <c r="F107" s="61">
        <v>0</v>
      </c>
      <c r="G107" s="62">
        <f t="shared" si="1"/>
        <v>0</v>
      </c>
    </row>
    <row r="108" spans="1:7" x14ac:dyDescent="0.2">
      <c r="A108" s="10">
        <v>102</v>
      </c>
      <c r="B108" s="11" t="s">
        <v>286</v>
      </c>
      <c r="C108" s="11" t="s">
        <v>139</v>
      </c>
      <c r="D108" s="10" t="s">
        <v>8</v>
      </c>
      <c r="E108" s="59">
        <v>100</v>
      </c>
      <c r="F108" s="61">
        <v>0</v>
      </c>
      <c r="G108" s="62">
        <f t="shared" si="1"/>
        <v>0</v>
      </c>
    </row>
    <row r="109" spans="1:7" x14ac:dyDescent="0.2">
      <c r="A109" s="10">
        <v>103</v>
      </c>
      <c r="B109" s="11" t="s">
        <v>140</v>
      </c>
      <c r="C109" s="11" t="s">
        <v>314</v>
      </c>
      <c r="D109" s="10" t="s">
        <v>8</v>
      </c>
      <c r="E109" s="59">
        <v>5</v>
      </c>
      <c r="F109" s="61">
        <v>0</v>
      </c>
      <c r="G109" s="62">
        <f t="shared" si="1"/>
        <v>0</v>
      </c>
    </row>
    <row r="110" spans="1:7" x14ac:dyDescent="0.2">
      <c r="A110" s="10">
        <v>104</v>
      </c>
      <c r="B110" s="11" t="s">
        <v>141</v>
      </c>
      <c r="C110" s="11" t="s">
        <v>142</v>
      </c>
      <c r="D110" s="10" t="s">
        <v>8</v>
      </c>
      <c r="E110" s="59">
        <v>210</v>
      </c>
      <c r="F110" s="61">
        <v>0</v>
      </c>
      <c r="G110" s="62">
        <f t="shared" si="1"/>
        <v>0</v>
      </c>
    </row>
    <row r="111" spans="1:7" x14ac:dyDescent="0.2">
      <c r="A111" s="10">
        <v>105</v>
      </c>
      <c r="B111" s="11" t="s">
        <v>143</v>
      </c>
      <c r="C111" s="11" t="s">
        <v>144</v>
      </c>
      <c r="D111" s="10" t="s">
        <v>8</v>
      </c>
      <c r="E111" s="59">
        <v>80</v>
      </c>
      <c r="F111" s="61">
        <v>0</v>
      </c>
      <c r="G111" s="62">
        <f t="shared" si="1"/>
        <v>0</v>
      </c>
    </row>
    <row r="112" spans="1:7" ht="18.75" customHeight="1" x14ac:dyDescent="0.2">
      <c r="A112" s="10">
        <v>106</v>
      </c>
      <c r="B112" s="11" t="s">
        <v>145</v>
      </c>
      <c r="C112" s="11" t="s">
        <v>146</v>
      </c>
      <c r="D112" s="10" t="s">
        <v>8</v>
      </c>
      <c r="E112" s="59">
        <v>30</v>
      </c>
      <c r="F112" s="61">
        <v>0</v>
      </c>
      <c r="G112" s="62">
        <f t="shared" si="1"/>
        <v>0</v>
      </c>
    </row>
    <row r="113" spans="1:7" ht="18.75" customHeight="1" x14ac:dyDescent="0.2">
      <c r="A113" s="10">
        <v>107</v>
      </c>
      <c r="B113" s="11" t="s">
        <v>147</v>
      </c>
      <c r="C113" s="11" t="s">
        <v>148</v>
      </c>
      <c r="D113" s="10" t="s">
        <v>8</v>
      </c>
      <c r="E113" s="59">
        <v>50</v>
      </c>
      <c r="F113" s="61">
        <v>0</v>
      </c>
      <c r="G113" s="62">
        <f t="shared" si="1"/>
        <v>0</v>
      </c>
    </row>
    <row r="114" spans="1:7" ht="18.75" customHeight="1" x14ac:dyDescent="0.2">
      <c r="A114" s="10">
        <v>108</v>
      </c>
      <c r="B114" s="11" t="s">
        <v>149</v>
      </c>
      <c r="C114" s="11" t="s">
        <v>150</v>
      </c>
      <c r="D114" s="10" t="s">
        <v>8</v>
      </c>
      <c r="E114" s="59">
        <v>1</v>
      </c>
      <c r="F114" s="61">
        <v>0</v>
      </c>
      <c r="G114" s="62">
        <f t="shared" si="1"/>
        <v>0</v>
      </c>
    </row>
    <row r="115" spans="1:7" ht="18.75" customHeight="1" x14ac:dyDescent="0.2">
      <c r="A115" s="10">
        <v>109</v>
      </c>
      <c r="B115" s="11" t="s">
        <v>151</v>
      </c>
      <c r="C115" s="11" t="s">
        <v>152</v>
      </c>
      <c r="D115" s="10" t="s">
        <v>8</v>
      </c>
      <c r="E115" s="59">
        <v>50</v>
      </c>
      <c r="F115" s="61">
        <v>0</v>
      </c>
      <c r="G115" s="62">
        <f t="shared" si="1"/>
        <v>0</v>
      </c>
    </row>
    <row r="116" spans="1:7" ht="18.75" customHeight="1" x14ac:dyDescent="0.2">
      <c r="A116" s="10">
        <v>110</v>
      </c>
      <c r="B116" s="11" t="s">
        <v>153</v>
      </c>
      <c r="C116" s="11" t="s">
        <v>154</v>
      </c>
      <c r="D116" s="10" t="s">
        <v>8</v>
      </c>
      <c r="E116" s="59">
        <v>30</v>
      </c>
      <c r="F116" s="61">
        <v>0</v>
      </c>
      <c r="G116" s="62">
        <f t="shared" si="1"/>
        <v>0</v>
      </c>
    </row>
    <row r="117" spans="1:7" ht="18.75" customHeight="1" x14ac:dyDescent="0.2">
      <c r="A117" s="10">
        <v>111</v>
      </c>
      <c r="B117" s="11" t="s">
        <v>155</v>
      </c>
      <c r="C117" s="11" t="s">
        <v>154</v>
      </c>
      <c r="D117" s="10" t="s">
        <v>8</v>
      </c>
      <c r="E117" s="59">
        <v>600</v>
      </c>
      <c r="F117" s="61">
        <v>0</v>
      </c>
      <c r="G117" s="62">
        <f t="shared" si="1"/>
        <v>0</v>
      </c>
    </row>
    <row r="118" spans="1:7" ht="18.75" customHeight="1" x14ac:dyDescent="0.2">
      <c r="A118" s="10">
        <v>112</v>
      </c>
      <c r="B118" s="11" t="s">
        <v>156</v>
      </c>
      <c r="C118" s="11" t="s">
        <v>154</v>
      </c>
      <c r="D118" s="10" t="s">
        <v>8</v>
      </c>
      <c r="E118" s="59">
        <v>5</v>
      </c>
      <c r="F118" s="61">
        <v>0</v>
      </c>
      <c r="G118" s="62">
        <f t="shared" si="1"/>
        <v>0</v>
      </c>
    </row>
    <row r="119" spans="1:7" ht="18.75" customHeight="1" x14ac:dyDescent="0.2">
      <c r="A119" s="10">
        <v>113</v>
      </c>
      <c r="B119" s="11" t="s">
        <v>157</v>
      </c>
      <c r="C119" s="11" t="s">
        <v>154</v>
      </c>
      <c r="D119" s="10" t="s">
        <v>8</v>
      </c>
      <c r="E119" s="59">
        <v>5</v>
      </c>
      <c r="F119" s="61">
        <v>0</v>
      </c>
      <c r="G119" s="62">
        <f t="shared" si="1"/>
        <v>0</v>
      </c>
    </row>
    <row r="120" spans="1:7" ht="18.75" customHeight="1" x14ac:dyDescent="0.2">
      <c r="A120" s="10">
        <v>114</v>
      </c>
      <c r="B120" s="11" t="s">
        <v>158</v>
      </c>
      <c r="C120" s="11" t="s">
        <v>154</v>
      </c>
      <c r="D120" s="10" t="s">
        <v>8</v>
      </c>
      <c r="E120" s="59">
        <v>5</v>
      </c>
      <c r="F120" s="61">
        <v>0</v>
      </c>
      <c r="G120" s="62">
        <f t="shared" si="1"/>
        <v>0</v>
      </c>
    </row>
    <row r="121" spans="1:7" ht="18.75" customHeight="1" x14ac:dyDescent="0.2">
      <c r="A121" s="10">
        <v>115</v>
      </c>
      <c r="B121" s="11" t="s">
        <v>159</v>
      </c>
      <c r="C121" s="11" t="s">
        <v>154</v>
      </c>
      <c r="D121" s="10" t="s">
        <v>8</v>
      </c>
      <c r="E121" s="59">
        <v>5</v>
      </c>
      <c r="F121" s="61">
        <v>0</v>
      </c>
      <c r="G121" s="62">
        <f t="shared" si="1"/>
        <v>0</v>
      </c>
    </row>
    <row r="122" spans="1:7" ht="18.75" customHeight="1" x14ac:dyDescent="0.2">
      <c r="A122" s="10">
        <v>116</v>
      </c>
      <c r="B122" s="11" t="s">
        <v>160</v>
      </c>
      <c r="C122" s="11" t="s">
        <v>154</v>
      </c>
      <c r="D122" s="10" t="s">
        <v>8</v>
      </c>
      <c r="E122" s="59">
        <v>5</v>
      </c>
      <c r="F122" s="61">
        <v>0</v>
      </c>
      <c r="G122" s="62">
        <f t="shared" si="1"/>
        <v>0</v>
      </c>
    </row>
    <row r="123" spans="1:7" ht="18.75" customHeight="1" x14ac:dyDescent="0.2">
      <c r="A123" s="10">
        <v>117</v>
      </c>
      <c r="B123" s="11" t="s">
        <v>161</v>
      </c>
      <c r="C123" s="11" t="s">
        <v>154</v>
      </c>
      <c r="D123" s="10" t="s">
        <v>8</v>
      </c>
      <c r="E123" s="59">
        <v>5</v>
      </c>
      <c r="F123" s="61">
        <v>0</v>
      </c>
      <c r="G123" s="62">
        <f t="shared" si="1"/>
        <v>0</v>
      </c>
    </row>
    <row r="124" spans="1:7" ht="18.75" customHeight="1" x14ac:dyDescent="0.2">
      <c r="A124" s="10">
        <v>118</v>
      </c>
      <c r="B124" s="11" t="s">
        <v>162</v>
      </c>
      <c r="C124" s="11" t="s">
        <v>154</v>
      </c>
      <c r="D124" s="10" t="s">
        <v>8</v>
      </c>
      <c r="E124" s="59">
        <v>5</v>
      </c>
      <c r="F124" s="61">
        <v>0</v>
      </c>
      <c r="G124" s="62">
        <f t="shared" si="1"/>
        <v>0</v>
      </c>
    </row>
    <row r="125" spans="1:7" ht="18.75" customHeight="1" x14ac:dyDescent="0.2">
      <c r="A125" s="10">
        <v>119</v>
      </c>
      <c r="B125" s="11" t="s">
        <v>163</v>
      </c>
      <c r="C125" s="11" t="s">
        <v>154</v>
      </c>
      <c r="D125" s="10" t="s">
        <v>8</v>
      </c>
      <c r="E125" s="59">
        <v>5</v>
      </c>
      <c r="F125" s="61">
        <v>0</v>
      </c>
      <c r="G125" s="62">
        <f t="shared" si="1"/>
        <v>0</v>
      </c>
    </row>
    <row r="126" spans="1:7" x14ac:dyDescent="0.2">
      <c r="A126" s="10">
        <v>120</v>
      </c>
      <c r="B126" s="11" t="s">
        <v>164</v>
      </c>
      <c r="C126" s="11" t="s">
        <v>165</v>
      </c>
      <c r="D126" s="10" t="s">
        <v>8</v>
      </c>
      <c r="E126" s="59">
        <v>60</v>
      </c>
      <c r="F126" s="61">
        <v>0</v>
      </c>
      <c r="G126" s="62">
        <f t="shared" ref="G126:G190" si="2">E126*F126</f>
        <v>0</v>
      </c>
    </row>
    <row r="127" spans="1:7" ht="18" customHeight="1" x14ac:dyDescent="0.2">
      <c r="A127" s="10">
        <v>121</v>
      </c>
      <c r="B127" s="11" t="s">
        <v>166</v>
      </c>
      <c r="C127" s="11" t="s">
        <v>167</v>
      </c>
      <c r="D127" s="10" t="s">
        <v>8</v>
      </c>
      <c r="E127" s="59">
        <v>20</v>
      </c>
      <c r="F127" s="61">
        <v>0</v>
      </c>
      <c r="G127" s="62">
        <f t="shared" si="2"/>
        <v>0</v>
      </c>
    </row>
    <row r="128" spans="1:7" ht="18" customHeight="1" x14ac:dyDescent="0.2">
      <c r="A128" s="10">
        <v>122</v>
      </c>
      <c r="B128" s="11" t="s">
        <v>168</v>
      </c>
      <c r="C128" s="11"/>
      <c r="D128" s="10" t="s">
        <v>8</v>
      </c>
      <c r="E128" s="59">
        <v>10</v>
      </c>
      <c r="F128" s="61">
        <v>0</v>
      </c>
      <c r="G128" s="62">
        <f t="shared" si="2"/>
        <v>0</v>
      </c>
    </row>
    <row r="129" spans="1:7" ht="23.25" customHeight="1" x14ac:dyDescent="0.2">
      <c r="A129" s="10">
        <v>123</v>
      </c>
      <c r="B129" s="11" t="s">
        <v>169</v>
      </c>
      <c r="C129" s="11" t="s">
        <v>339</v>
      </c>
      <c r="D129" s="10" t="s">
        <v>8</v>
      </c>
      <c r="E129" s="59">
        <v>740</v>
      </c>
      <c r="F129" s="61">
        <v>0</v>
      </c>
      <c r="G129" s="62">
        <f t="shared" si="2"/>
        <v>0</v>
      </c>
    </row>
    <row r="130" spans="1:7" ht="18" customHeight="1" x14ac:dyDescent="0.2">
      <c r="A130" s="10">
        <v>124</v>
      </c>
      <c r="B130" s="11" t="s">
        <v>170</v>
      </c>
      <c r="C130" s="11" t="s">
        <v>171</v>
      </c>
      <c r="D130" s="10" t="s">
        <v>8</v>
      </c>
      <c r="E130" s="13">
        <v>400</v>
      </c>
      <c r="F130" s="61">
        <v>0</v>
      </c>
      <c r="G130" s="62">
        <f t="shared" si="2"/>
        <v>0</v>
      </c>
    </row>
    <row r="131" spans="1:7" ht="18" customHeight="1" x14ac:dyDescent="0.2">
      <c r="A131" s="10">
        <v>125</v>
      </c>
      <c r="B131" s="11" t="s">
        <v>172</v>
      </c>
      <c r="C131" s="11" t="s">
        <v>173</v>
      </c>
      <c r="D131" s="10" t="s">
        <v>8</v>
      </c>
      <c r="E131" s="13">
        <v>300</v>
      </c>
      <c r="F131" s="61">
        <v>0</v>
      </c>
      <c r="G131" s="62">
        <f t="shared" si="2"/>
        <v>0</v>
      </c>
    </row>
    <row r="132" spans="1:7" ht="18" customHeight="1" x14ac:dyDescent="0.2">
      <c r="A132" s="10">
        <v>126</v>
      </c>
      <c r="B132" s="11" t="s">
        <v>174</v>
      </c>
      <c r="C132" s="11" t="s">
        <v>175</v>
      </c>
      <c r="D132" s="10" t="s">
        <v>8</v>
      </c>
      <c r="E132" s="13">
        <v>20</v>
      </c>
      <c r="F132" s="61">
        <v>0</v>
      </c>
      <c r="G132" s="62">
        <f t="shared" si="2"/>
        <v>0</v>
      </c>
    </row>
    <row r="133" spans="1:7" ht="18" customHeight="1" x14ac:dyDescent="0.2">
      <c r="A133" s="10">
        <v>127</v>
      </c>
      <c r="B133" s="11" t="s">
        <v>176</v>
      </c>
      <c r="C133" s="11" t="s">
        <v>177</v>
      </c>
      <c r="D133" s="10" t="s">
        <v>5</v>
      </c>
      <c r="E133" s="13">
        <v>10</v>
      </c>
      <c r="F133" s="61">
        <v>0</v>
      </c>
      <c r="G133" s="62">
        <f t="shared" si="2"/>
        <v>0</v>
      </c>
    </row>
    <row r="134" spans="1:7" ht="18" customHeight="1" x14ac:dyDescent="0.2">
      <c r="A134" s="10">
        <v>128</v>
      </c>
      <c r="B134" s="11" t="s">
        <v>178</v>
      </c>
      <c r="C134" s="11" t="s">
        <v>177</v>
      </c>
      <c r="D134" s="10" t="s">
        <v>5</v>
      </c>
      <c r="E134" s="13">
        <v>12</v>
      </c>
      <c r="F134" s="61">
        <v>0</v>
      </c>
      <c r="G134" s="62">
        <f t="shared" si="2"/>
        <v>0</v>
      </c>
    </row>
    <row r="135" spans="1:7" ht="18" customHeight="1" x14ac:dyDescent="0.2">
      <c r="A135" s="10">
        <v>129</v>
      </c>
      <c r="B135" s="11" t="s">
        <v>179</v>
      </c>
      <c r="C135" s="11" t="s">
        <v>177</v>
      </c>
      <c r="D135" s="10" t="s">
        <v>5</v>
      </c>
      <c r="E135" s="13">
        <v>10</v>
      </c>
      <c r="F135" s="61">
        <v>0</v>
      </c>
      <c r="G135" s="62">
        <f t="shared" si="2"/>
        <v>0</v>
      </c>
    </row>
    <row r="136" spans="1:7" ht="18" customHeight="1" x14ac:dyDescent="0.2">
      <c r="A136" s="10">
        <v>130</v>
      </c>
      <c r="B136" s="11" t="s">
        <v>180</v>
      </c>
      <c r="C136" s="11" t="s">
        <v>181</v>
      </c>
      <c r="D136" s="10" t="s">
        <v>8</v>
      </c>
      <c r="E136" s="13">
        <v>390</v>
      </c>
      <c r="F136" s="61">
        <v>0</v>
      </c>
      <c r="G136" s="62">
        <f t="shared" si="2"/>
        <v>0</v>
      </c>
    </row>
    <row r="137" spans="1:7" ht="18" customHeight="1" x14ac:dyDescent="0.2">
      <c r="A137" s="10">
        <v>131</v>
      </c>
      <c r="B137" s="11" t="s">
        <v>180</v>
      </c>
      <c r="C137" s="11" t="s">
        <v>182</v>
      </c>
      <c r="D137" s="10" t="s">
        <v>8</v>
      </c>
      <c r="E137" s="13">
        <v>10</v>
      </c>
      <c r="F137" s="61">
        <v>0</v>
      </c>
      <c r="G137" s="62">
        <f t="shared" si="2"/>
        <v>0</v>
      </c>
    </row>
    <row r="138" spans="1:7" ht="18" customHeight="1" x14ac:dyDescent="0.2">
      <c r="A138" s="10">
        <v>132</v>
      </c>
      <c r="B138" s="11" t="s">
        <v>180</v>
      </c>
      <c r="C138" s="11" t="s">
        <v>183</v>
      </c>
      <c r="D138" s="10" t="s">
        <v>8</v>
      </c>
      <c r="E138" s="13">
        <v>15</v>
      </c>
      <c r="F138" s="61">
        <v>0</v>
      </c>
      <c r="G138" s="62">
        <f t="shared" si="2"/>
        <v>0</v>
      </c>
    </row>
    <row r="139" spans="1:7" ht="18" customHeight="1" x14ac:dyDescent="0.2">
      <c r="A139" s="10">
        <v>133</v>
      </c>
      <c r="B139" s="11" t="s">
        <v>184</v>
      </c>
      <c r="C139" s="11" t="s">
        <v>185</v>
      </c>
      <c r="D139" s="10" t="s">
        <v>8</v>
      </c>
      <c r="E139" s="13">
        <v>30</v>
      </c>
      <c r="F139" s="61">
        <v>0</v>
      </c>
      <c r="G139" s="62">
        <f t="shared" si="2"/>
        <v>0</v>
      </c>
    </row>
    <row r="140" spans="1:7" s="4" customFormat="1" ht="24.75" customHeight="1" x14ac:dyDescent="0.15">
      <c r="A140" s="10">
        <v>134</v>
      </c>
      <c r="B140" s="40" t="s">
        <v>369</v>
      </c>
      <c r="C140" s="41" t="s">
        <v>370</v>
      </c>
      <c r="D140" s="10" t="s">
        <v>366</v>
      </c>
      <c r="E140" s="13">
        <v>5</v>
      </c>
      <c r="F140" s="61">
        <v>0</v>
      </c>
      <c r="G140" s="62">
        <f>E140*F140</f>
        <v>0</v>
      </c>
    </row>
    <row r="141" spans="1:7" ht="18" customHeight="1" x14ac:dyDescent="0.2">
      <c r="A141" s="10">
        <v>135</v>
      </c>
      <c r="B141" s="11" t="s">
        <v>186</v>
      </c>
      <c r="C141" s="11"/>
      <c r="D141" s="10" t="s">
        <v>8</v>
      </c>
      <c r="E141" s="13">
        <v>80</v>
      </c>
      <c r="F141" s="61">
        <v>0</v>
      </c>
      <c r="G141" s="62">
        <f t="shared" si="2"/>
        <v>0</v>
      </c>
    </row>
    <row r="142" spans="1:7" ht="18" customHeight="1" x14ac:dyDescent="0.2">
      <c r="A142" s="10">
        <v>136</v>
      </c>
      <c r="B142" s="11" t="s">
        <v>187</v>
      </c>
      <c r="C142" s="11" t="s">
        <v>188</v>
      </c>
      <c r="D142" s="10" t="s">
        <v>8</v>
      </c>
      <c r="E142" s="13">
        <v>45</v>
      </c>
      <c r="F142" s="61">
        <v>0</v>
      </c>
      <c r="G142" s="62">
        <f t="shared" si="2"/>
        <v>0</v>
      </c>
    </row>
    <row r="143" spans="1:7" ht="18" customHeight="1" x14ac:dyDescent="0.2">
      <c r="A143" s="10">
        <v>137</v>
      </c>
      <c r="B143" s="11" t="s">
        <v>189</v>
      </c>
      <c r="C143" s="11" t="s">
        <v>373</v>
      </c>
      <c r="D143" s="10" t="s">
        <v>8</v>
      </c>
      <c r="E143" s="13">
        <v>60</v>
      </c>
      <c r="F143" s="61">
        <v>0</v>
      </c>
      <c r="G143" s="62">
        <f t="shared" si="2"/>
        <v>0</v>
      </c>
    </row>
    <row r="144" spans="1:7" x14ac:dyDescent="0.2">
      <c r="A144" s="10">
        <v>138</v>
      </c>
      <c r="B144" s="11" t="s">
        <v>190</v>
      </c>
      <c r="C144" s="11" t="s">
        <v>191</v>
      </c>
      <c r="D144" s="10" t="s">
        <v>8</v>
      </c>
      <c r="E144" s="13">
        <v>50</v>
      </c>
      <c r="F144" s="61">
        <v>0</v>
      </c>
      <c r="G144" s="62">
        <f t="shared" si="2"/>
        <v>0</v>
      </c>
    </row>
    <row r="145" spans="1:7" ht="17.25" customHeight="1" x14ac:dyDescent="0.2">
      <c r="A145" s="10">
        <v>139</v>
      </c>
      <c r="B145" s="11" t="s">
        <v>192</v>
      </c>
      <c r="C145" s="11" t="s">
        <v>193</v>
      </c>
      <c r="D145" s="10" t="s">
        <v>8</v>
      </c>
      <c r="E145" s="13">
        <v>2</v>
      </c>
      <c r="F145" s="61">
        <v>0</v>
      </c>
      <c r="G145" s="62">
        <f t="shared" si="2"/>
        <v>0</v>
      </c>
    </row>
    <row r="146" spans="1:7" ht="17.25" customHeight="1" x14ac:dyDescent="0.2">
      <c r="A146" s="10">
        <v>140</v>
      </c>
      <c r="B146" s="11" t="s">
        <v>192</v>
      </c>
      <c r="C146" s="11" t="s">
        <v>194</v>
      </c>
      <c r="D146" s="10" t="s">
        <v>8</v>
      </c>
      <c r="E146" s="13">
        <v>30</v>
      </c>
      <c r="F146" s="61">
        <v>0</v>
      </c>
      <c r="G146" s="62">
        <f t="shared" si="2"/>
        <v>0</v>
      </c>
    </row>
    <row r="147" spans="1:7" s="4" customFormat="1" ht="14.25" customHeight="1" x14ac:dyDescent="0.15">
      <c r="A147" s="10">
        <v>141</v>
      </c>
      <c r="B147" s="37" t="s">
        <v>376</v>
      </c>
      <c r="C147" s="11" t="s">
        <v>375</v>
      </c>
      <c r="D147" s="10" t="s">
        <v>366</v>
      </c>
      <c r="E147" s="13">
        <v>1</v>
      </c>
      <c r="F147" s="61">
        <v>0</v>
      </c>
      <c r="G147" s="62">
        <f t="shared" si="2"/>
        <v>0</v>
      </c>
    </row>
    <row r="148" spans="1:7" s="4" customFormat="1" ht="15.75" customHeight="1" x14ac:dyDescent="0.15">
      <c r="A148" s="10">
        <v>142</v>
      </c>
      <c r="B148" s="37" t="s">
        <v>377</v>
      </c>
      <c r="C148" s="11" t="s">
        <v>374</v>
      </c>
      <c r="D148" s="10" t="s">
        <v>366</v>
      </c>
      <c r="E148" s="13">
        <v>1</v>
      </c>
      <c r="F148" s="61">
        <v>0</v>
      </c>
      <c r="G148" s="62">
        <f>E148*F148</f>
        <v>0</v>
      </c>
    </row>
    <row r="149" spans="1:7" s="4" customFormat="1" ht="15" customHeight="1" x14ac:dyDescent="0.15">
      <c r="A149" s="10">
        <v>143</v>
      </c>
      <c r="B149" s="38" t="s">
        <v>367</v>
      </c>
      <c r="C149" s="11" t="s">
        <v>368</v>
      </c>
      <c r="D149" s="10" t="s">
        <v>366</v>
      </c>
      <c r="E149" s="13">
        <v>1</v>
      </c>
      <c r="F149" s="61">
        <v>0</v>
      </c>
      <c r="G149" s="62">
        <f>E149*F149</f>
        <v>0</v>
      </c>
    </row>
    <row r="150" spans="1:7" s="4" customFormat="1" ht="15" customHeight="1" x14ac:dyDescent="0.15">
      <c r="A150" s="10">
        <v>144</v>
      </c>
      <c r="B150" s="38" t="s">
        <v>385</v>
      </c>
      <c r="C150" s="11" t="s">
        <v>386</v>
      </c>
      <c r="D150" s="10" t="s">
        <v>387</v>
      </c>
      <c r="E150" s="13">
        <v>20</v>
      </c>
      <c r="F150" s="61">
        <v>0</v>
      </c>
      <c r="G150" s="62">
        <f>E150*F150</f>
        <v>0</v>
      </c>
    </row>
    <row r="151" spans="1:7" ht="17.25" customHeight="1" x14ac:dyDescent="0.2">
      <c r="A151" s="10">
        <v>145</v>
      </c>
      <c r="B151" s="11" t="s">
        <v>195</v>
      </c>
      <c r="C151" s="11" t="s">
        <v>196</v>
      </c>
      <c r="D151" s="10" t="s">
        <v>82</v>
      </c>
      <c r="E151" s="13">
        <v>5</v>
      </c>
      <c r="F151" s="61">
        <v>0</v>
      </c>
      <c r="G151" s="62">
        <f t="shared" si="2"/>
        <v>0</v>
      </c>
    </row>
    <row r="152" spans="1:7" ht="17.25" customHeight="1" x14ac:dyDescent="0.2">
      <c r="A152" s="10">
        <v>146</v>
      </c>
      <c r="B152" s="11" t="s">
        <v>197</v>
      </c>
      <c r="C152" s="11" t="s">
        <v>198</v>
      </c>
      <c r="D152" s="10" t="s">
        <v>5</v>
      </c>
      <c r="E152" s="13">
        <v>1</v>
      </c>
      <c r="F152" s="61">
        <v>0</v>
      </c>
      <c r="G152" s="62">
        <f t="shared" si="2"/>
        <v>0</v>
      </c>
    </row>
    <row r="153" spans="1:7" ht="17.25" customHeight="1" x14ac:dyDescent="0.2">
      <c r="A153" s="10">
        <v>147</v>
      </c>
      <c r="B153" s="11" t="s">
        <v>197</v>
      </c>
      <c r="C153" s="11" t="s">
        <v>199</v>
      </c>
      <c r="D153" s="10" t="s">
        <v>5</v>
      </c>
      <c r="E153" s="13">
        <v>1</v>
      </c>
      <c r="F153" s="61">
        <v>0</v>
      </c>
      <c r="G153" s="62">
        <f t="shared" si="2"/>
        <v>0</v>
      </c>
    </row>
    <row r="154" spans="1:7" ht="17.25" customHeight="1" x14ac:dyDescent="0.2">
      <c r="A154" s="10">
        <v>148</v>
      </c>
      <c r="B154" s="11" t="s">
        <v>197</v>
      </c>
      <c r="C154" s="11" t="s">
        <v>200</v>
      </c>
      <c r="D154" s="10" t="s">
        <v>5</v>
      </c>
      <c r="E154" s="13">
        <v>1</v>
      </c>
      <c r="F154" s="61">
        <v>0</v>
      </c>
      <c r="G154" s="62">
        <f t="shared" si="2"/>
        <v>0</v>
      </c>
    </row>
    <row r="155" spans="1:7" ht="17.25" customHeight="1" x14ac:dyDescent="0.2">
      <c r="A155" s="10">
        <v>149</v>
      </c>
      <c r="B155" s="11" t="s">
        <v>197</v>
      </c>
      <c r="C155" s="11" t="s">
        <v>201</v>
      </c>
      <c r="D155" s="10" t="s">
        <v>5</v>
      </c>
      <c r="E155" s="13">
        <v>1</v>
      </c>
      <c r="F155" s="61">
        <v>0</v>
      </c>
      <c r="G155" s="62">
        <f t="shared" si="2"/>
        <v>0</v>
      </c>
    </row>
    <row r="156" spans="1:7" ht="17.25" customHeight="1" x14ac:dyDescent="0.2">
      <c r="A156" s="10">
        <v>150</v>
      </c>
      <c r="B156" s="11" t="s">
        <v>197</v>
      </c>
      <c r="C156" s="11" t="s">
        <v>202</v>
      </c>
      <c r="D156" s="10" t="s">
        <v>5</v>
      </c>
      <c r="E156" s="13">
        <v>1</v>
      </c>
      <c r="F156" s="61">
        <v>0</v>
      </c>
      <c r="G156" s="62">
        <f t="shared" si="2"/>
        <v>0</v>
      </c>
    </row>
    <row r="157" spans="1:7" ht="17.25" customHeight="1" x14ac:dyDescent="0.2">
      <c r="A157" s="10">
        <v>151</v>
      </c>
      <c r="B157" s="11" t="s">
        <v>197</v>
      </c>
      <c r="C157" s="11" t="s">
        <v>203</v>
      </c>
      <c r="D157" s="10" t="s">
        <v>5</v>
      </c>
      <c r="E157" s="13">
        <v>1</v>
      </c>
      <c r="F157" s="61">
        <v>0</v>
      </c>
      <c r="G157" s="62">
        <f t="shared" si="2"/>
        <v>0</v>
      </c>
    </row>
    <row r="158" spans="1:7" ht="17.25" customHeight="1" x14ac:dyDescent="0.2">
      <c r="A158" s="10">
        <v>152</v>
      </c>
      <c r="B158" s="11" t="s">
        <v>197</v>
      </c>
      <c r="C158" s="11" t="s">
        <v>204</v>
      </c>
      <c r="D158" s="10" t="s">
        <v>5</v>
      </c>
      <c r="E158" s="13">
        <v>1</v>
      </c>
      <c r="F158" s="61">
        <v>0</v>
      </c>
      <c r="G158" s="62">
        <f t="shared" si="2"/>
        <v>0</v>
      </c>
    </row>
    <row r="159" spans="1:7" ht="17.25" customHeight="1" x14ac:dyDescent="0.2">
      <c r="A159" s="10">
        <v>153</v>
      </c>
      <c r="B159" s="11" t="s">
        <v>197</v>
      </c>
      <c r="C159" s="11" t="s">
        <v>205</v>
      </c>
      <c r="D159" s="10" t="s">
        <v>5</v>
      </c>
      <c r="E159" s="13">
        <v>1</v>
      </c>
      <c r="F159" s="61">
        <v>0</v>
      </c>
      <c r="G159" s="62">
        <f t="shared" si="2"/>
        <v>0</v>
      </c>
    </row>
    <row r="160" spans="1:7" ht="17.25" customHeight="1" x14ac:dyDescent="0.2">
      <c r="A160" s="10">
        <v>154</v>
      </c>
      <c r="B160" s="11" t="s">
        <v>197</v>
      </c>
      <c r="C160" s="11" t="s">
        <v>206</v>
      </c>
      <c r="D160" s="10" t="s">
        <v>5</v>
      </c>
      <c r="E160" s="13">
        <v>1</v>
      </c>
      <c r="F160" s="61">
        <v>0</v>
      </c>
      <c r="G160" s="62">
        <f t="shared" si="2"/>
        <v>0</v>
      </c>
    </row>
    <row r="161" spans="1:7" ht="17.25" customHeight="1" x14ac:dyDescent="0.2">
      <c r="A161" s="10">
        <v>155</v>
      </c>
      <c r="B161" s="11" t="s">
        <v>197</v>
      </c>
      <c r="C161" s="11" t="s">
        <v>207</v>
      </c>
      <c r="D161" s="10" t="s">
        <v>5</v>
      </c>
      <c r="E161" s="13">
        <v>1</v>
      </c>
      <c r="F161" s="61">
        <v>0</v>
      </c>
      <c r="G161" s="62">
        <f t="shared" si="2"/>
        <v>0</v>
      </c>
    </row>
    <row r="162" spans="1:7" ht="17.25" customHeight="1" x14ac:dyDescent="0.2">
      <c r="A162" s="10">
        <v>156</v>
      </c>
      <c r="B162" s="11" t="s">
        <v>197</v>
      </c>
      <c r="C162" s="11" t="s">
        <v>208</v>
      </c>
      <c r="D162" s="10" t="s">
        <v>5</v>
      </c>
      <c r="E162" s="13">
        <v>1</v>
      </c>
      <c r="F162" s="61">
        <v>0</v>
      </c>
      <c r="G162" s="62">
        <f t="shared" si="2"/>
        <v>0</v>
      </c>
    </row>
    <row r="163" spans="1:7" ht="17.25" customHeight="1" x14ac:dyDescent="0.2">
      <c r="A163" s="10">
        <v>157</v>
      </c>
      <c r="B163" s="11" t="s">
        <v>197</v>
      </c>
      <c r="C163" s="11" t="s">
        <v>209</v>
      </c>
      <c r="D163" s="10" t="s">
        <v>5</v>
      </c>
      <c r="E163" s="13">
        <v>1</v>
      </c>
      <c r="F163" s="61">
        <v>0</v>
      </c>
      <c r="G163" s="62">
        <f t="shared" si="2"/>
        <v>0</v>
      </c>
    </row>
    <row r="164" spans="1:7" ht="17.25" customHeight="1" x14ac:dyDescent="0.2">
      <c r="A164" s="10">
        <v>158</v>
      </c>
      <c r="B164" s="11" t="s">
        <v>210</v>
      </c>
      <c r="C164" s="11" t="s">
        <v>211</v>
      </c>
      <c r="D164" s="10" t="s">
        <v>82</v>
      </c>
      <c r="E164" s="13">
        <v>5</v>
      </c>
      <c r="F164" s="61">
        <v>0</v>
      </c>
      <c r="G164" s="62">
        <f t="shared" si="2"/>
        <v>0</v>
      </c>
    </row>
    <row r="165" spans="1:7" x14ac:dyDescent="0.2">
      <c r="A165" s="10">
        <v>159</v>
      </c>
      <c r="B165" s="11" t="s">
        <v>212</v>
      </c>
      <c r="C165" s="11" t="s">
        <v>399</v>
      </c>
      <c r="D165" s="10" t="s">
        <v>82</v>
      </c>
      <c r="E165" s="13">
        <v>3</v>
      </c>
      <c r="F165" s="61">
        <v>0</v>
      </c>
      <c r="G165" s="62">
        <f t="shared" si="2"/>
        <v>0</v>
      </c>
    </row>
    <row r="166" spans="1:7" ht="18" customHeight="1" x14ac:dyDescent="0.2">
      <c r="A166" s="10">
        <v>160</v>
      </c>
      <c r="B166" s="11" t="s">
        <v>213</v>
      </c>
      <c r="C166" s="11" t="s">
        <v>214</v>
      </c>
      <c r="D166" s="10" t="s">
        <v>5</v>
      </c>
      <c r="E166" s="13">
        <v>5</v>
      </c>
      <c r="F166" s="61">
        <v>0</v>
      </c>
      <c r="G166" s="62">
        <f t="shared" si="2"/>
        <v>0</v>
      </c>
    </row>
    <row r="167" spans="1:7" ht="18" customHeight="1" x14ac:dyDescent="0.2">
      <c r="A167" s="10">
        <v>161</v>
      </c>
      <c r="B167" s="11" t="s">
        <v>215</v>
      </c>
      <c r="C167" s="11" t="s">
        <v>216</v>
      </c>
      <c r="D167" s="10" t="s">
        <v>5</v>
      </c>
      <c r="E167" s="13">
        <v>5</v>
      </c>
      <c r="F167" s="61">
        <v>0</v>
      </c>
      <c r="G167" s="62">
        <f t="shared" si="2"/>
        <v>0</v>
      </c>
    </row>
    <row r="168" spans="1:7" ht="18" customHeight="1" x14ac:dyDescent="0.2">
      <c r="A168" s="10">
        <v>162</v>
      </c>
      <c r="B168" s="11" t="s">
        <v>217</v>
      </c>
      <c r="C168" s="11" t="s">
        <v>218</v>
      </c>
      <c r="D168" s="10" t="s">
        <v>5</v>
      </c>
      <c r="E168" s="13">
        <v>10</v>
      </c>
      <c r="F168" s="61">
        <v>0</v>
      </c>
      <c r="G168" s="62">
        <f t="shared" si="2"/>
        <v>0</v>
      </c>
    </row>
    <row r="169" spans="1:7" ht="18" customHeight="1" x14ac:dyDescent="0.2">
      <c r="A169" s="10">
        <v>163</v>
      </c>
      <c r="B169" s="11" t="s">
        <v>219</v>
      </c>
      <c r="C169" s="11"/>
      <c r="D169" s="10" t="s">
        <v>8</v>
      </c>
      <c r="E169" s="13">
        <v>15</v>
      </c>
      <c r="F169" s="61">
        <v>0</v>
      </c>
      <c r="G169" s="62">
        <f t="shared" si="2"/>
        <v>0</v>
      </c>
    </row>
    <row r="170" spans="1:7" ht="18" customHeight="1" x14ac:dyDescent="0.2">
      <c r="A170" s="10">
        <v>164</v>
      </c>
      <c r="B170" s="11" t="s">
        <v>220</v>
      </c>
      <c r="C170" s="11" t="s">
        <v>221</v>
      </c>
      <c r="D170" s="10" t="s">
        <v>5</v>
      </c>
      <c r="E170" s="13">
        <v>15</v>
      </c>
      <c r="F170" s="61">
        <v>0</v>
      </c>
      <c r="G170" s="62">
        <f t="shared" si="2"/>
        <v>0</v>
      </c>
    </row>
    <row r="171" spans="1:7" ht="18" customHeight="1" x14ac:dyDescent="0.2">
      <c r="A171" s="10">
        <v>165</v>
      </c>
      <c r="B171" s="11" t="s">
        <v>274</v>
      </c>
      <c r="C171" s="11" t="s">
        <v>221</v>
      </c>
      <c r="D171" s="10" t="s">
        <v>5</v>
      </c>
      <c r="E171" s="13">
        <v>15</v>
      </c>
      <c r="F171" s="61">
        <v>0</v>
      </c>
      <c r="G171" s="62">
        <f t="shared" si="2"/>
        <v>0</v>
      </c>
    </row>
    <row r="172" spans="1:7" x14ac:dyDescent="0.2">
      <c r="A172" s="10">
        <v>166</v>
      </c>
      <c r="B172" s="11" t="s">
        <v>328</v>
      </c>
      <c r="C172" s="11" t="s">
        <v>329</v>
      </c>
      <c r="D172" s="10" t="s">
        <v>5</v>
      </c>
      <c r="E172" s="13">
        <v>5</v>
      </c>
      <c r="F172" s="61">
        <v>0</v>
      </c>
      <c r="G172" s="62">
        <f t="shared" si="2"/>
        <v>0</v>
      </c>
    </row>
    <row r="173" spans="1:7" x14ac:dyDescent="0.2">
      <c r="A173" s="10">
        <v>167</v>
      </c>
      <c r="B173" s="11" t="s">
        <v>222</v>
      </c>
      <c r="C173" s="11" t="s">
        <v>223</v>
      </c>
      <c r="D173" s="10" t="s">
        <v>5</v>
      </c>
      <c r="E173" s="13">
        <v>40</v>
      </c>
      <c r="F173" s="61">
        <v>0</v>
      </c>
      <c r="G173" s="62">
        <f t="shared" si="2"/>
        <v>0</v>
      </c>
    </row>
    <row r="174" spans="1:7" x14ac:dyDescent="0.2">
      <c r="A174" s="10">
        <v>168</v>
      </c>
      <c r="B174" s="11" t="s">
        <v>224</v>
      </c>
      <c r="C174" s="11" t="s">
        <v>225</v>
      </c>
      <c r="D174" s="10" t="s">
        <v>5</v>
      </c>
      <c r="E174" s="13">
        <v>140</v>
      </c>
      <c r="F174" s="61">
        <v>0</v>
      </c>
      <c r="G174" s="62">
        <f t="shared" si="2"/>
        <v>0</v>
      </c>
    </row>
    <row r="175" spans="1:7" ht="22.5" x14ac:dyDescent="0.2">
      <c r="A175" s="10">
        <v>169</v>
      </c>
      <c r="B175" s="11" t="s">
        <v>226</v>
      </c>
      <c r="C175" s="11" t="s">
        <v>227</v>
      </c>
      <c r="D175" s="10" t="s">
        <v>5</v>
      </c>
      <c r="E175" s="13">
        <v>5</v>
      </c>
      <c r="F175" s="61">
        <v>0</v>
      </c>
      <c r="G175" s="62">
        <f t="shared" si="2"/>
        <v>0</v>
      </c>
    </row>
    <row r="176" spans="1:7" x14ac:dyDescent="0.2">
      <c r="A176" s="10">
        <v>170</v>
      </c>
      <c r="B176" s="11" t="s">
        <v>315</v>
      </c>
      <c r="C176" s="11" t="s">
        <v>395</v>
      </c>
      <c r="D176" s="10" t="s">
        <v>5</v>
      </c>
      <c r="E176" s="13">
        <v>5</v>
      </c>
      <c r="F176" s="61">
        <v>0</v>
      </c>
      <c r="G176" s="62">
        <f t="shared" si="2"/>
        <v>0</v>
      </c>
    </row>
    <row r="177" spans="1:8" ht="22.5" x14ac:dyDescent="0.2">
      <c r="A177" s="10">
        <v>171</v>
      </c>
      <c r="B177" s="11" t="s">
        <v>316</v>
      </c>
      <c r="C177" s="11" t="s">
        <v>317</v>
      </c>
      <c r="D177" s="10" t="s">
        <v>5</v>
      </c>
      <c r="E177" s="13">
        <v>1</v>
      </c>
      <c r="F177" s="61">
        <v>0</v>
      </c>
      <c r="G177" s="62">
        <f t="shared" si="2"/>
        <v>0</v>
      </c>
    </row>
    <row r="178" spans="1:8" ht="33.75" x14ac:dyDescent="0.2">
      <c r="A178" s="10">
        <v>172</v>
      </c>
      <c r="B178" s="11" t="s">
        <v>228</v>
      </c>
      <c r="C178" s="11" t="s">
        <v>400</v>
      </c>
      <c r="D178" s="10" t="s">
        <v>5</v>
      </c>
      <c r="E178" s="13">
        <v>2</v>
      </c>
      <c r="F178" s="61">
        <v>0</v>
      </c>
      <c r="G178" s="62">
        <f t="shared" si="2"/>
        <v>0</v>
      </c>
    </row>
    <row r="179" spans="1:8" x14ac:dyDescent="0.2">
      <c r="A179" s="10">
        <v>173</v>
      </c>
      <c r="B179" s="11" t="s">
        <v>229</v>
      </c>
      <c r="C179" s="11" t="s">
        <v>223</v>
      </c>
      <c r="D179" s="10" t="s">
        <v>5</v>
      </c>
      <c r="E179" s="13">
        <v>20</v>
      </c>
      <c r="F179" s="61">
        <v>0</v>
      </c>
      <c r="G179" s="62">
        <f t="shared" si="2"/>
        <v>0</v>
      </c>
    </row>
    <row r="180" spans="1:8" ht="29.25" customHeight="1" x14ac:dyDescent="0.2">
      <c r="A180" s="10">
        <v>174</v>
      </c>
      <c r="B180" s="11" t="s">
        <v>230</v>
      </c>
      <c r="C180" s="11" t="s">
        <v>231</v>
      </c>
      <c r="D180" s="10" t="s">
        <v>5</v>
      </c>
      <c r="E180" s="13">
        <v>10</v>
      </c>
      <c r="F180" s="61">
        <v>0</v>
      </c>
      <c r="G180" s="62">
        <f t="shared" si="2"/>
        <v>0</v>
      </c>
    </row>
    <row r="181" spans="1:8" ht="22.5" x14ac:dyDescent="0.2">
      <c r="A181" s="10">
        <v>175</v>
      </c>
      <c r="B181" s="11" t="s">
        <v>232</v>
      </c>
      <c r="C181" s="11" t="s">
        <v>233</v>
      </c>
      <c r="D181" s="10" t="s">
        <v>5</v>
      </c>
      <c r="E181" s="13">
        <v>3</v>
      </c>
      <c r="F181" s="61">
        <v>0</v>
      </c>
      <c r="G181" s="62">
        <f t="shared" si="2"/>
        <v>0</v>
      </c>
    </row>
    <row r="182" spans="1:8" ht="33.75" x14ac:dyDescent="0.2">
      <c r="A182" s="10">
        <v>176</v>
      </c>
      <c r="B182" s="11" t="s">
        <v>234</v>
      </c>
      <c r="C182" s="11" t="s">
        <v>235</v>
      </c>
      <c r="D182" s="10" t="s">
        <v>5</v>
      </c>
      <c r="E182" s="13">
        <v>3</v>
      </c>
      <c r="F182" s="61">
        <v>0</v>
      </c>
      <c r="G182" s="62">
        <f t="shared" si="2"/>
        <v>0</v>
      </c>
    </row>
    <row r="183" spans="1:8" ht="30.75" customHeight="1" x14ac:dyDescent="0.2">
      <c r="A183" s="10">
        <v>177</v>
      </c>
      <c r="B183" s="11" t="s">
        <v>318</v>
      </c>
      <c r="C183" s="11" t="s">
        <v>401</v>
      </c>
      <c r="D183" s="10" t="s">
        <v>5</v>
      </c>
      <c r="E183" s="13">
        <v>3</v>
      </c>
      <c r="F183" s="61">
        <v>0</v>
      </c>
      <c r="G183" s="62">
        <f t="shared" si="2"/>
        <v>0</v>
      </c>
    </row>
    <row r="184" spans="1:8" x14ac:dyDescent="0.2">
      <c r="A184" s="10">
        <v>178</v>
      </c>
      <c r="B184" s="11" t="s">
        <v>236</v>
      </c>
      <c r="C184" s="11" t="s">
        <v>223</v>
      </c>
      <c r="D184" s="10" t="s">
        <v>5</v>
      </c>
      <c r="E184" s="13">
        <v>3</v>
      </c>
      <c r="F184" s="61">
        <v>0</v>
      </c>
      <c r="G184" s="62">
        <f t="shared" si="2"/>
        <v>0</v>
      </c>
    </row>
    <row r="185" spans="1:8" ht="22.5" x14ac:dyDescent="0.2">
      <c r="A185" s="10">
        <v>179</v>
      </c>
      <c r="B185" s="11" t="s">
        <v>237</v>
      </c>
      <c r="C185" s="11" t="s">
        <v>396</v>
      </c>
      <c r="D185" s="10" t="s">
        <v>5</v>
      </c>
      <c r="E185" s="13">
        <v>16</v>
      </c>
      <c r="F185" s="61">
        <v>0</v>
      </c>
      <c r="G185" s="62">
        <f t="shared" si="2"/>
        <v>0</v>
      </c>
    </row>
    <row r="186" spans="1:8" x14ac:dyDescent="0.2">
      <c r="A186" s="10">
        <v>180</v>
      </c>
      <c r="B186" s="11" t="s">
        <v>238</v>
      </c>
      <c r="C186" s="11" t="s">
        <v>239</v>
      </c>
      <c r="D186" s="10" t="s">
        <v>5</v>
      </c>
      <c r="E186" s="13">
        <v>4</v>
      </c>
      <c r="F186" s="61">
        <v>0</v>
      </c>
      <c r="G186" s="62">
        <f t="shared" si="2"/>
        <v>0</v>
      </c>
    </row>
    <row r="187" spans="1:8" x14ac:dyDescent="0.2">
      <c r="A187" s="10">
        <v>181</v>
      </c>
      <c r="B187" s="11" t="s">
        <v>240</v>
      </c>
      <c r="C187" s="11" t="s">
        <v>397</v>
      </c>
      <c r="D187" s="10" t="s">
        <v>5</v>
      </c>
      <c r="E187" s="13">
        <v>1</v>
      </c>
      <c r="F187" s="61">
        <v>0</v>
      </c>
      <c r="G187" s="62">
        <f t="shared" si="2"/>
        <v>0</v>
      </c>
    </row>
    <row r="188" spans="1:8" x14ac:dyDescent="0.2">
      <c r="A188" s="10">
        <v>182</v>
      </c>
      <c r="B188" s="11" t="s">
        <v>349</v>
      </c>
      <c r="C188" s="11" t="s">
        <v>334</v>
      </c>
      <c r="D188" s="10" t="s">
        <v>5</v>
      </c>
      <c r="E188" s="13">
        <v>5</v>
      </c>
      <c r="F188" s="61">
        <v>0</v>
      </c>
      <c r="G188" s="62">
        <f t="shared" si="2"/>
        <v>0</v>
      </c>
    </row>
    <row r="189" spans="1:8" ht="28.5" customHeight="1" x14ac:dyDescent="0.2">
      <c r="A189" s="10">
        <v>183</v>
      </c>
      <c r="B189" s="11" t="s">
        <v>319</v>
      </c>
      <c r="C189" s="11" t="s">
        <v>398</v>
      </c>
      <c r="D189" s="10" t="s">
        <v>5</v>
      </c>
      <c r="E189" s="13">
        <v>5</v>
      </c>
      <c r="F189" s="61">
        <v>0</v>
      </c>
      <c r="G189" s="62">
        <f t="shared" si="2"/>
        <v>0</v>
      </c>
    </row>
    <row r="190" spans="1:8" ht="14.25" x14ac:dyDescent="0.2">
      <c r="A190" s="10">
        <v>184</v>
      </c>
      <c r="B190" s="11" t="s">
        <v>350</v>
      </c>
      <c r="C190" s="11" t="s">
        <v>241</v>
      </c>
      <c r="D190" s="10" t="s">
        <v>5</v>
      </c>
      <c r="E190" s="13">
        <v>30</v>
      </c>
      <c r="F190" s="61">
        <v>0</v>
      </c>
      <c r="G190" s="62">
        <f t="shared" si="2"/>
        <v>0</v>
      </c>
      <c r="H190" s="18"/>
    </row>
    <row r="191" spans="1:8" x14ac:dyDescent="0.2">
      <c r="A191" s="10">
        <v>185</v>
      </c>
      <c r="B191" s="11" t="s">
        <v>242</v>
      </c>
      <c r="C191" s="11" t="s">
        <v>408</v>
      </c>
      <c r="D191" s="10" t="s">
        <v>82</v>
      </c>
      <c r="E191" s="13">
        <v>25</v>
      </c>
      <c r="F191" s="61">
        <v>0</v>
      </c>
      <c r="G191" s="62">
        <f t="shared" ref="G191:G226" si="3">E191*F191</f>
        <v>0</v>
      </c>
    </row>
    <row r="192" spans="1:8" ht="16.5" customHeight="1" x14ac:dyDescent="0.2">
      <c r="A192" s="10">
        <v>186</v>
      </c>
      <c r="B192" s="11" t="s">
        <v>243</v>
      </c>
      <c r="C192" s="11" t="s">
        <v>244</v>
      </c>
      <c r="D192" s="10" t="s">
        <v>5</v>
      </c>
      <c r="E192" s="13">
        <v>5</v>
      </c>
      <c r="F192" s="61">
        <v>0</v>
      </c>
      <c r="G192" s="62">
        <f t="shared" si="3"/>
        <v>0</v>
      </c>
    </row>
    <row r="193" spans="1:7" ht="16.5" customHeight="1" x14ac:dyDescent="0.2">
      <c r="A193" s="10">
        <v>187</v>
      </c>
      <c r="B193" s="11" t="s">
        <v>351</v>
      </c>
      <c r="C193" s="11" t="s">
        <v>244</v>
      </c>
      <c r="D193" s="10" t="s">
        <v>5</v>
      </c>
      <c r="E193" s="13">
        <v>5</v>
      </c>
      <c r="F193" s="61">
        <v>0</v>
      </c>
      <c r="G193" s="62">
        <f t="shared" si="3"/>
        <v>0</v>
      </c>
    </row>
    <row r="194" spans="1:7" x14ac:dyDescent="0.2">
      <c r="A194" s="10">
        <v>188</v>
      </c>
      <c r="B194" s="11" t="s">
        <v>321</v>
      </c>
      <c r="C194" s="11"/>
      <c r="D194" s="10" t="s">
        <v>8</v>
      </c>
      <c r="E194" s="13">
        <v>25</v>
      </c>
      <c r="F194" s="61">
        <v>0</v>
      </c>
      <c r="G194" s="62">
        <f>E194*F194</f>
        <v>0</v>
      </c>
    </row>
    <row r="195" spans="1:7" x14ac:dyDescent="0.2">
      <c r="A195" s="10">
        <v>189</v>
      </c>
      <c r="B195" s="11" t="s">
        <v>365</v>
      </c>
      <c r="C195" s="11" t="s">
        <v>276</v>
      </c>
      <c r="D195" s="10" t="s">
        <v>8</v>
      </c>
      <c r="E195" s="13">
        <v>5</v>
      </c>
      <c r="F195" s="61">
        <v>0</v>
      </c>
      <c r="G195" s="62">
        <f t="shared" si="3"/>
        <v>0</v>
      </c>
    </row>
    <row r="196" spans="1:7" s="4" customFormat="1" ht="33.75" x14ac:dyDescent="0.2">
      <c r="A196" s="10">
        <v>190</v>
      </c>
      <c r="B196" s="11" t="s">
        <v>245</v>
      </c>
      <c r="C196" s="24" t="s">
        <v>340</v>
      </c>
      <c r="D196" s="10" t="s">
        <v>8</v>
      </c>
      <c r="E196" s="13">
        <v>760</v>
      </c>
      <c r="F196" s="61">
        <v>0</v>
      </c>
      <c r="G196" s="62">
        <f t="shared" si="3"/>
        <v>0</v>
      </c>
    </row>
    <row r="197" spans="1:7" s="4" customFormat="1" ht="22.5" x14ac:dyDescent="0.2">
      <c r="A197" s="10">
        <v>191</v>
      </c>
      <c r="B197" s="11" t="s">
        <v>245</v>
      </c>
      <c r="C197" s="11" t="s">
        <v>341</v>
      </c>
      <c r="D197" s="10" t="s">
        <v>8</v>
      </c>
      <c r="E197" s="13">
        <v>5</v>
      </c>
      <c r="F197" s="61">
        <v>0</v>
      </c>
      <c r="G197" s="62">
        <f t="shared" si="3"/>
        <v>0</v>
      </c>
    </row>
    <row r="198" spans="1:7" ht="33.75" x14ac:dyDescent="0.2">
      <c r="A198" s="10">
        <v>192</v>
      </c>
      <c r="B198" s="11" t="s">
        <v>246</v>
      </c>
      <c r="C198" s="11" t="s">
        <v>332</v>
      </c>
      <c r="D198" s="10" t="s">
        <v>8</v>
      </c>
      <c r="E198" s="13">
        <v>25</v>
      </c>
      <c r="F198" s="61">
        <v>0</v>
      </c>
      <c r="G198" s="62">
        <f t="shared" si="3"/>
        <v>0</v>
      </c>
    </row>
    <row r="199" spans="1:7" ht="22.5" x14ac:dyDescent="0.2">
      <c r="A199" s="10">
        <v>193</v>
      </c>
      <c r="B199" s="11" t="s">
        <v>378</v>
      </c>
      <c r="C199" s="11" t="s">
        <v>379</v>
      </c>
      <c r="D199" s="10" t="s">
        <v>366</v>
      </c>
      <c r="E199" s="13">
        <v>50</v>
      </c>
      <c r="F199" s="61">
        <v>0</v>
      </c>
      <c r="G199" s="62">
        <f t="shared" si="3"/>
        <v>0</v>
      </c>
    </row>
    <row r="200" spans="1:7" ht="16.5" customHeight="1" x14ac:dyDescent="0.2">
      <c r="A200" s="10">
        <v>194</v>
      </c>
      <c r="B200" s="11" t="s">
        <v>337</v>
      </c>
      <c r="C200" s="11" t="s">
        <v>247</v>
      </c>
      <c r="D200" s="10" t="s">
        <v>248</v>
      </c>
      <c r="E200" s="13">
        <v>350</v>
      </c>
      <c r="F200" s="61">
        <v>0</v>
      </c>
      <c r="G200" s="62">
        <f t="shared" si="3"/>
        <v>0</v>
      </c>
    </row>
    <row r="201" spans="1:7" ht="16.5" customHeight="1" x14ac:dyDescent="0.2">
      <c r="A201" s="10">
        <v>195</v>
      </c>
      <c r="B201" s="11" t="s">
        <v>249</v>
      </c>
      <c r="C201" s="11" t="s">
        <v>250</v>
      </c>
      <c r="D201" s="10" t="s">
        <v>248</v>
      </c>
      <c r="E201" s="13">
        <v>250</v>
      </c>
      <c r="F201" s="61">
        <v>0</v>
      </c>
      <c r="G201" s="62">
        <f t="shared" si="3"/>
        <v>0</v>
      </c>
    </row>
    <row r="202" spans="1:7" ht="16.5" customHeight="1" x14ac:dyDescent="0.2">
      <c r="A202" s="10">
        <v>196</v>
      </c>
      <c r="B202" s="11" t="s">
        <v>251</v>
      </c>
      <c r="C202" s="11" t="s">
        <v>252</v>
      </c>
      <c r="D202" s="10" t="s">
        <v>248</v>
      </c>
      <c r="E202" s="13">
        <v>35</v>
      </c>
      <c r="F202" s="61">
        <v>0</v>
      </c>
      <c r="G202" s="62">
        <f t="shared" si="3"/>
        <v>0</v>
      </c>
    </row>
    <row r="203" spans="1:7" ht="16.5" customHeight="1" x14ac:dyDescent="0.2">
      <c r="A203" s="10">
        <v>197</v>
      </c>
      <c r="B203" s="11" t="s">
        <v>253</v>
      </c>
      <c r="C203" s="11" t="s">
        <v>336</v>
      </c>
      <c r="D203" s="10" t="s">
        <v>5</v>
      </c>
      <c r="E203" s="13">
        <v>1000</v>
      </c>
      <c r="F203" s="61">
        <v>0</v>
      </c>
      <c r="G203" s="62">
        <f t="shared" si="3"/>
        <v>0</v>
      </c>
    </row>
    <row r="204" spans="1:7" ht="16.5" customHeight="1" x14ac:dyDescent="0.2">
      <c r="A204" s="10">
        <v>198</v>
      </c>
      <c r="B204" s="11" t="s">
        <v>287</v>
      </c>
      <c r="C204" s="11" t="s">
        <v>288</v>
      </c>
      <c r="D204" s="10" t="s">
        <v>82</v>
      </c>
      <c r="E204" s="13">
        <v>25</v>
      </c>
      <c r="F204" s="61">
        <v>0</v>
      </c>
      <c r="G204" s="62">
        <f t="shared" si="3"/>
        <v>0</v>
      </c>
    </row>
    <row r="205" spans="1:7" ht="16.5" customHeight="1" x14ac:dyDescent="0.2">
      <c r="A205" s="10">
        <v>199</v>
      </c>
      <c r="B205" s="11" t="s">
        <v>275</v>
      </c>
      <c r="C205" s="11" t="s">
        <v>380</v>
      </c>
      <c r="D205" s="10" t="s">
        <v>82</v>
      </c>
      <c r="E205" s="13">
        <v>400</v>
      </c>
      <c r="F205" s="61">
        <v>0</v>
      </c>
      <c r="G205" s="62">
        <f t="shared" si="3"/>
        <v>0</v>
      </c>
    </row>
    <row r="206" spans="1:7" s="4" customFormat="1" ht="16.5" customHeight="1" x14ac:dyDescent="0.2">
      <c r="A206" s="10">
        <v>200</v>
      </c>
      <c r="B206" s="28" t="s">
        <v>298</v>
      </c>
      <c r="C206" s="28" t="s">
        <v>299</v>
      </c>
      <c r="D206" s="4" t="s">
        <v>8</v>
      </c>
      <c r="E206" s="13">
        <v>25</v>
      </c>
      <c r="F206" s="61">
        <v>0</v>
      </c>
      <c r="G206" s="62">
        <f t="shared" si="3"/>
        <v>0</v>
      </c>
    </row>
    <row r="207" spans="1:7" ht="16.5" customHeight="1" x14ac:dyDescent="0.2">
      <c r="A207" s="10">
        <v>201</v>
      </c>
      <c r="B207" s="11" t="s">
        <v>364</v>
      </c>
      <c r="C207" s="11" t="s">
        <v>410</v>
      </c>
      <c r="D207" s="10" t="s">
        <v>5</v>
      </c>
      <c r="E207" s="13">
        <v>210</v>
      </c>
      <c r="F207" s="61">
        <v>0</v>
      </c>
      <c r="G207" s="62">
        <f t="shared" si="3"/>
        <v>0</v>
      </c>
    </row>
    <row r="208" spans="1:7" x14ac:dyDescent="0.2">
      <c r="A208" s="10">
        <v>202</v>
      </c>
      <c r="B208" s="11" t="s">
        <v>255</v>
      </c>
      <c r="C208" s="11" t="s">
        <v>256</v>
      </c>
      <c r="D208" s="10" t="s">
        <v>8</v>
      </c>
      <c r="E208" s="13">
        <v>180</v>
      </c>
      <c r="F208" s="61">
        <v>0</v>
      </c>
      <c r="G208" s="62">
        <f t="shared" si="3"/>
        <v>0</v>
      </c>
    </row>
    <row r="209" spans="1:7" x14ac:dyDescent="0.2">
      <c r="A209" s="10">
        <v>203</v>
      </c>
      <c r="B209" s="11" t="s">
        <v>255</v>
      </c>
      <c r="C209" s="11" t="s">
        <v>407</v>
      </c>
      <c r="D209" s="10" t="s">
        <v>5</v>
      </c>
      <c r="E209" s="13">
        <v>270</v>
      </c>
      <c r="F209" s="61">
        <v>0</v>
      </c>
      <c r="G209" s="62">
        <f t="shared" si="3"/>
        <v>0</v>
      </c>
    </row>
    <row r="210" spans="1:7" ht="33.75" x14ac:dyDescent="0.2">
      <c r="A210" s="10">
        <v>204</v>
      </c>
      <c r="B210" s="11" t="s">
        <v>257</v>
      </c>
      <c r="C210" s="11" t="s">
        <v>342</v>
      </c>
      <c r="D210" s="10" t="s">
        <v>8</v>
      </c>
      <c r="E210" s="13">
        <v>190</v>
      </c>
      <c r="F210" s="61">
        <v>0</v>
      </c>
      <c r="G210" s="62">
        <f t="shared" si="3"/>
        <v>0</v>
      </c>
    </row>
    <row r="211" spans="1:7" x14ac:dyDescent="0.2">
      <c r="A211" s="10">
        <v>205</v>
      </c>
      <c r="B211" s="11" t="s">
        <v>381</v>
      </c>
      <c r="C211" s="11" t="s">
        <v>382</v>
      </c>
      <c r="D211" s="10" t="s">
        <v>366</v>
      </c>
      <c r="E211" s="13">
        <v>100</v>
      </c>
      <c r="F211" s="61">
        <v>0</v>
      </c>
      <c r="G211" s="62">
        <f t="shared" si="3"/>
        <v>0</v>
      </c>
    </row>
    <row r="212" spans="1:7" x14ac:dyDescent="0.2">
      <c r="A212" s="10">
        <v>206</v>
      </c>
      <c r="B212" s="11" t="s">
        <v>383</v>
      </c>
      <c r="C212" s="11" t="s">
        <v>384</v>
      </c>
      <c r="D212" s="10" t="s">
        <v>366</v>
      </c>
      <c r="E212" s="13">
        <v>50</v>
      </c>
      <c r="F212" s="61">
        <v>0</v>
      </c>
      <c r="G212" s="62">
        <f t="shared" si="3"/>
        <v>0</v>
      </c>
    </row>
    <row r="213" spans="1:7" ht="33.75" x14ac:dyDescent="0.2">
      <c r="A213" s="10">
        <v>207</v>
      </c>
      <c r="B213" s="11" t="s">
        <v>258</v>
      </c>
      <c r="C213" s="11" t="s">
        <v>404</v>
      </c>
      <c r="D213" s="10" t="s">
        <v>8</v>
      </c>
      <c r="E213" s="13">
        <v>240</v>
      </c>
      <c r="F213" s="61">
        <v>0</v>
      </c>
      <c r="G213" s="62">
        <f t="shared" si="3"/>
        <v>0</v>
      </c>
    </row>
    <row r="214" spans="1:7" ht="22.5" x14ac:dyDescent="0.2">
      <c r="A214" s="10">
        <v>208</v>
      </c>
      <c r="B214" s="11" t="s">
        <v>259</v>
      </c>
      <c r="C214" s="11" t="s">
        <v>403</v>
      </c>
      <c r="D214" s="10" t="s">
        <v>8</v>
      </c>
      <c r="E214" s="13">
        <v>10</v>
      </c>
      <c r="F214" s="61">
        <v>0</v>
      </c>
      <c r="G214" s="62">
        <f t="shared" si="3"/>
        <v>0</v>
      </c>
    </row>
    <row r="215" spans="1:7" s="4" customFormat="1" ht="33.75" x14ac:dyDescent="0.2">
      <c r="A215" s="10">
        <v>209</v>
      </c>
      <c r="B215" s="11" t="s">
        <v>289</v>
      </c>
      <c r="C215" s="11" t="s">
        <v>343</v>
      </c>
      <c r="D215" s="10" t="s">
        <v>8</v>
      </c>
      <c r="E215" s="13">
        <v>10</v>
      </c>
      <c r="F215" s="61">
        <v>0</v>
      </c>
      <c r="G215" s="62">
        <f t="shared" si="3"/>
        <v>0</v>
      </c>
    </row>
    <row r="216" spans="1:7" x14ac:dyDescent="0.2">
      <c r="A216" s="10">
        <v>210</v>
      </c>
      <c r="B216" s="11" t="s">
        <v>260</v>
      </c>
      <c r="C216" s="11" t="s">
        <v>261</v>
      </c>
      <c r="D216" s="10" t="s">
        <v>8</v>
      </c>
      <c r="E216" s="13">
        <v>12</v>
      </c>
      <c r="F216" s="61">
        <v>0</v>
      </c>
      <c r="G216" s="62">
        <f t="shared" si="3"/>
        <v>0</v>
      </c>
    </row>
    <row r="217" spans="1:7" ht="33.75" x14ac:dyDescent="0.2">
      <c r="A217" s="10">
        <v>211</v>
      </c>
      <c r="B217" s="11" t="s">
        <v>262</v>
      </c>
      <c r="C217" s="11" t="s">
        <v>344</v>
      </c>
      <c r="D217" s="10" t="s">
        <v>8</v>
      </c>
      <c r="E217" s="13">
        <v>140</v>
      </c>
      <c r="F217" s="61">
        <v>0</v>
      </c>
      <c r="G217" s="62">
        <f t="shared" si="3"/>
        <v>0</v>
      </c>
    </row>
    <row r="218" spans="1:7" ht="33.75" x14ac:dyDescent="0.2">
      <c r="A218" s="10">
        <v>212</v>
      </c>
      <c r="B218" s="11" t="s">
        <v>263</v>
      </c>
      <c r="C218" s="11" t="s">
        <v>345</v>
      </c>
      <c r="D218" s="10" t="s">
        <v>8</v>
      </c>
      <c r="E218" s="13">
        <v>15</v>
      </c>
      <c r="F218" s="61">
        <v>0</v>
      </c>
      <c r="G218" s="62">
        <f t="shared" si="3"/>
        <v>0</v>
      </c>
    </row>
    <row r="219" spans="1:7" ht="18" customHeight="1" x14ac:dyDescent="0.2">
      <c r="A219" s="10">
        <v>213</v>
      </c>
      <c r="B219" s="11" t="s">
        <v>264</v>
      </c>
      <c r="C219" s="11" t="s">
        <v>265</v>
      </c>
      <c r="D219" s="10" t="s">
        <v>8</v>
      </c>
      <c r="E219" s="13">
        <v>5</v>
      </c>
      <c r="F219" s="61">
        <v>0</v>
      </c>
      <c r="G219" s="62">
        <f t="shared" si="3"/>
        <v>0</v>
      </c>
    </row>
    <row r="220" spans="1:7" ht="18" customHeight="1" x14ac:dyDescent="0.2">
      <c r="A220" s="10">
        <v>214</v>
      </c>
      <c r="B220" s="11" t="s">
        <v>266</v>
      </c>
      <c r="C220" s="11" t="s">
        <v>267</v>
      </c>
      <c r="D220" s="10" t="s">
        <v>82</v>
      </c>
      <c r="E220" s="13">
        <v>5</v>
      </c>
      <c r="F220" s="61">
        <v>0</v>
      </c>
      <c r="G220" s="62">
        <f t="shared" si="3"/>
        <v>0</v>
      </c>
    </row>
    <row r="221" spans="1:7" ht="18" customHeight="1" x14ac:dyDescent="0.2">
      <c r="A221" s="10">
        <v>215</v>
      </c>
      <c r="B221" s="11" t="s">
        <v>268</v>
      </c>
      <c r="C221" s="11" t="s">
        <v>269</v>
      </c>
      <c r="D221" s="10" t="s">
        <v>82</v>
      </c>
      <c r="E221" s="13">
        <v>15</v>
      </c>
      <c r="F221" s="61">
        <v>0</v>
      </c>
      <c r="G221" s="62">
        <f t="shared" si="3"/>
        <v>0</v>
      </c>
    </row>
    <row r="222" spans="1:7" ht="18" customHeight="1" x14ac:dyDescent="0.2">
      <c r="A222" s="10">
        <v>216</v>
      </c>
      <c r="B222" s="11" t="s">
        <v>270</v>
      </c>
      <c r="C222" s="11" t="s">
        <v>271</v>
      </c>
      <c r="D222" s="10" t="s">
        <v>82</v>
      </c>
      <c r="E222" s="13">
        <v>320</v>
      </c>
      <c r="F222" s="61">
        <v>0</v>
      </c>
      <c r="G222" s="62">
        <f t="shared" si="3"/>
        <v>0</v>
      </c>
    </row>
    <row r="223" spans="1:7" ht="18" customHeight="1" x14ac:dyDescent="0.2">
      <c r="A223" s="10">
        <v>217</v>
      </c>
      <c r="B223" s="11" t="s">
        <v>272</v>
      </c>
      <c r="C223" s="11" t="s">
        <v>320</v>
      </c>
      <c r="D223" s="10" t="s">
        <v>82</v>
      </c>
      <c r="E223" s="13">
        <v>15</v>
      </c>
      <c r="F223" s="61">
        <v>0</v>
      </c>
      <c r="G223" s="62">
        <f t="shared" si="3"/>
        <v>0</v>
      </c>
    </row>
    <row r="224" spans="1:7" ht="33.75" x14ac:dyDescent="0.2">
      <c r="A224" s="10">
        <v>218</v>
      </c>
      <c r="B224" s="11" t="s">
        <v>273</v>
      </c>
      <c r="C224" s="11" t="s">
        <v>346</v>
      </c>
      <c r="D224" s="10" t="s">
        <v>8</v>
      </c>
      <c r="E224" s="13">
        <v>15</v>
      </c>
      <c r="F224" s="61">
        <v>0</v>
      </c>
      <c r="G224" s="62">
        <f t="shared" si="3"/>
        <v>0</v>
      </c>
    </row>
    <row r="225" spans="1:7" ht="18" customHeight="1" x14ac:dyDescent="0.2">
      <c r="A225" s="10">
        <v>219</v>
      </c>
      <c r="B225" s="11" t="s">
        <v>277</v>
      </c>
      <c r="C225" s="11" t="s">
        <v>290</v>
      </c>
      <c r="D225" s="10" t="s">
        <v>8</v>
      </c>
      <c r="E225" s="13">
        <v>3</v>
      </c>
      <c r="F225" s="61">
        <v>0</v>
      </c>
      <c r="G225" s="62">
        <f t="shared" ref="G225" si="4">E225*F225</f>
        <v>0</v>
      </c>
    </row>
    <row r="226" spans="1:7" s="4" customFormat="1" ht="18" customHeight="1" x14ac:dyDescent="0.2">
      <c r="A226" s="10">
        <v>220</v>
      </c>
      <c r="B226" s="29" t="s">
        <v>294</v>
      </c>
      <c r="C226" s="29" t="s">
        <v>295</v>
      </c>
      <c r="D226" s="30" t="s">
        <v>8</v>
      </c>
      <c r="E226" s="13">
        <v>30</v>
      </c>
      <c r="F226" s="61">
        <v>0</v>
      </c>
      <c r="G226" s="62">
        <f t="shared" si="3"/>
        <v>0</v>
      </c>
    </row>
    <row r="227" spans="1:7" s="4" customFormat="1" ht="24.75" customHeight="1" x14ac:dyDescent="0.15">
      <c r="A227" s="10">
        <v>221</v>
      </c>
      <c r="B227" s="39" t="s">
        <v>371</v>
      </c>
      <c r="C227" s="41"/>
      <c r="D227" s="10" t="s">
        <v>8</v>
      </c>
      <c r="E227" s="13">
        <v>1</v>
      </c>
      <c r="F227" s="61">
        <v>0</v>
      </c>
      <c r="G227" s="62">
        <f>E227*F227</f>
        <v>0</v>
      </c>
    </row>
    <row r="228" spans="1:7" ht="16.5" thickBot="1" x14ac:dyDescent="0.3">
      <c r="A228" s="31"/>
      <c r="B228" s="32" t="s">
        <v>402</v>
      </c>
      <c r="C228" s="33"/>
      <c r="D228" s="33"/>
      <c r="E228" s="34"/>
      <c r="F228" s="35"/>
      <c r="G228" s="36">
        <f>SUM(G7:G227)</f>
        <v>0</v>
      </c>
    </row>
    <row r="231" spans="1:7" ht="37.5" customHeight="1" x14ac:dyDescent="0.2">
      <c r="B231" s="63" t="s">
        <v>406</v>
      </c>
      <c r="C231" s="63"/>
    </row>
    <row r="232" spans="1:7" ht="25.5" customHeight="1" x14ac:dyDescent="0.2">
      <c r="A232" s="4"/>
      <c r="B232" s="64" t="s">
        <v>405</v>
      </c>
      <c r="C232" s="64"/>
    </row>
    <row r="234" spans="1:7" s="4" customFormat="1" x14ac:dyDescent="0.2">
      <c r="A234" s="5"/>
      <c r="B234" s="6"/>
      <c r="C234" s="6"/>
      <c r="D234" s="5"/>
      <c r="E234" s="5"/>
      <c r="F234" s="5"/>
      <c r="G234" s="5"/>
    </row>
    <row r="235" spans="1:7" s="4" customFormat="1" x14ac:dyDescent="0.2">
      <c r="A235" s="5"/>
      <c r="C235" s="16"/>
      <c r="D235" s="5"/>
      <c r="E235" s="5"/>
      <c r="F235" s="5"/>
      <c r="G235" s="5"/>
    </row>
    <row r="236" spans="1:7" x14ac:dyDescent="0.2">
      <c r="A236" s="4"/>
      <c r="B236" s="4"/>
      <c r="C236" s="2"/>
    </row>
    <row r="237" spans="1:7" x14ac:dyDescent="0.2">
      <c r="B237" s="2"/>
      <c r="C237" s="2"/>
    </row>
    <row r="238" spans="1:7" s="4" customFormat="1" x14ac:dyDescent="0.2"/>
    <row r="239" spans="1:7" s="4" customFormat="1" x14ac:dyDescent="0.2">
      <c r="B239" s="3"/>
      <c r="C239" s="3"/>
    </row>
    <row r="240" spans="1:7" x14ac:dyDescent="0.2">
      <c r="B240" s="2"/>
      <c r="C240" s="2"/>
    </row>
    <row r="241" spans="2:3" x14ac:dyDescent="0.2">
      <c r="B241" s="2"/>
      <c r="C241" s="2"/>
    </row>
    <row r="242" spans="2:3" x14ac:dyDescent="0.2">
      <c r="B242" s="2"/>
      <c r="C242" s="2"/>
    </row>
    <row r="243" spans="2:3" x14ac:dyDescent="0.2">
      <c r="B243" s="2"/>
      <c r="C243" s="2"/>
    </row>
    <row r="244" spans="2:3" x14ac:dyDescent="0.2">
      <c r="B244" s="2"/>
      <c r="C244" s="2"/>
    </row>
    <row r="245" spans="2:3" x14ac:dyDescent="0.2">
      <c r="B245" s="2"/>
      <c r="C245" s="2"/>
    </row>
    <row r="246" spans="2:3" x14ac:dyDescent="0.2">
      <c r="B246" s="2"/>
      <c r="C246" s="2"/>
    </row>
    <row r="247" spans="2:3" x14ac:dyDescent="0.2">
      <c r="B247" s="2"/>
      <c r="C247" s="2"/>
    </row>
    <row r="248" spans="2:3" x14ac:dyDescent="0.2">
      <c r="B248" s="2"/>
      <c r="C248" s="2"/>
    </row>
    <row r="249" spans="2:3" x14ac:dyDescent="0.2">
      <c r="B249" s="2"/>
      <c r="C249" s="2"/>
    </row>
    <row r="250" spans="2:3" x14ac:dyDescent="0.2">
      <c r="B250" s="2"/>
      <c r="C250" s="2"/>
    </row>
    <row r="251" spans="2:3" x14ac:dyDescent="0.2">
      <c r="B251" s="2"/>
      <c r="C251" s="2"/>
    </row>
  </sheetData>
  <autoFilter ref="A6:G228"/>
  <customSheetViews>
    <customSheetView guid="{686504A7-81A7-4071-BF12-A1FE977A3013}" scale="85" fitToPage="1" showAutoFilter="1">
      <pane ySplit="6" topLeftCell="A7" activePane="bottomLeft" state="frozen"/>
      <selection pane="bottomLeft" activeCell="K7" sqref="K7"/>
      <pageMargins left="0.7" right="0.7" top="0.75" bottom="0.75" header="0.3" footer="0.3"/>
      <pageSetup paperSize="9" scale="62" fitToHeight="0" orientation="landscape" horizontalDpi="4294967295" r:id="rId1"/>
      <autoFilter ref="A6:G228"/>
    </customSheetView>
    <customSheetView guid="{BDFE3820-1DB4-4A47-89D5-38DA28F31C50}" scale="85" showPageBreaks="1" fitToPage="1" showAutoFilter="1">
      <pane ySplit="6" topLeftCell="A7" activePane="bottomLeft" state="frozen"/>
      <selection pane="bottomLeft" activeCell="J22" sqref="J22"/>
      <pageMargins left="0.7" right="0.7" top="0.75" bottom="0.75" header="0.3" footer="0.3"/>
      <pageSetup paperSize="9" scale="62" fitToHeight="0" orientation="landscape" horizontalDpi="4294967295" r:id="rId2"/>
      <autoFilter ref="A6:I244"/>
    </customSheetView>
    <customSheetView guid="{3BC9DB44-401F-42D6-9F6B-5EA0DF5D9F9D}" scale="85" fitToPage="1" showAutoFilter="1">
      <pane ySplit="6" topLeftCell="A238" activePane="bottomLeft" state="frozen"/>
      <selection pane="bottomLeft" activeCell="P255" sqref="P255"/>
      <pageMargins left="0.7" right="0.7" top="0.75" bottom="0.75" header="0.3" footer="0.3"/>
      <pageSetup paperSize="9" scale="51" fitToHeight="0" orientation="landscape" horizontalDpi="4294967295" r:id="rId3"/>
      <autoFilter ref="A6:K260"/>
    </customSheetView>
    <customSheetView guid="{BBFFAB5F-ED1B-4335-BC08-1AE6F9028535}" scale="85" fitToPage="1" showAutoFilter="1">
      <pane ySplit="6" topLeftCell="A247" activePane="bottomLeft" state="frozen"/>
      <selection pane="bottomLeft" activeCell="D267" sqref="D267"/>
      <pageMargins left="0.7" right="0.7" top="0.75" bottom="0.75" header="0.3" footer="0.3"/>
      <pageSetup paperSize="9" scale="50" fitToHeight="0" orientation="landscape" horizontalDpi="4294967295" r:id="rId4"/>
      <autoFilter ref="A6:K260"/>
    </customSheetView>
    <customSheetView guid="{37FEDA7C-6846-4BD5-B078-50B53E89DBEE}" scale="85" fitToPage="1" showAutoFilter="1">
      <pane ySplit="6" topLeftCell="A238" activePane="bottomLeft" state="frozen"/>
      <selection pane="bottomLeft" activeCell="E7" sqref="E7"/>
      <pageMargins left="0.7" right="0.7" top="0.75" bottom="0.75" header="0.3" footer="0.3"/>
      <pageSetup paperSize="9" scale="62" fitToHeight="0" orientation="landscape" horizontalDpi="4294967295" r:id="rId5"/>
      <autoFilter ref="A6:I248"/>
    </customSheetView>
    <customSheetView guid="{E05098F5-1EA1-4070-A069-0BEDAB8033C1}" scale="85" fitToPage="1" showAutoFilter="1">
      <pane ySplit="6" topLeftCell="A7" activePane="bottomLeft" state="frozen"/>
      <selection pane="bottomLeft" activeCell="B252" sqref="B252:C252"/>
      <pageMargins left="0.7" right="0.7" top="0.75" bottom="0.75" header="0.3" footer="0.3"/>
      <pageSetup paperSize="9" scale="62" fitToHeight="0" orientation="landscape" horizontalDpi="4294967295" r:id="rId6"/>
      <autoFilter ref="A6:I248"/>
    </customSheetView>
  </customSheetViews>
  <mergeCells count="10">
    <mergeCell ref="B231:C231"/>
    <mergeCell ref="B232:C232"/>
    <mergeCell ref="B3:C5"/>
    <mergeCell ref="B1:C1"/>
    <mergeCell ref="D1:F1"/>
    <mergeCell ref="D2:F2"/>
    <mergeCell ref="D3:F3"/>
    <mergeCell ref="D4:F4"/>
    <mergeCell ref="B2:C2"/>
    <mergeCell ref="D5:G5"/>
  </mergeCells>
  <pageMargins left="0.7" right="0.7" top="0.75" bottom="0.75" header="0.3" footer="0.3"/>
  <pageSetup paperSize="9" scale="62" fitToHeight="0" orientation="landscape" horizontalDpi="4294967295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topLeftCell="A7" workbookViewId="0">
      <selection activeCell="G39" sqref="G39"/>
    </sheetView>
  </sheetViews>
  <sheetFormatPr defaultColWidth="9" defaultRowHeight="11.25" x14ac:dyDescent="0.2"/>
  <cols>
    <col min="1" max="1" width="3.5" style="2" bestFit="1" customWidth="1"/>
    <col min="2" max="2" width="45" style="1" customWidth="1"/>
    <col min="3" max="3" width="75.875" style="1" bestFit="1" customWidth="1"/>
    <col min="4" max="4" width="5.875" style="2" customWidth="1"/>
    <col min="5" max="5" width="10.125" style="2" customWidth="1"/>
    <col min="6" max="6" width="11" style="2" customWidth="1"/>
    <col min="7" max="7" width="18" style="2" customWidth="1"/>
    <col min="8" max="16384" width="9" style="2"/>
  </cols>
  <sheetData>
    <row r="1" spans="1:8" ht="40.5" x14ac:dyDescent="0.2">
      <c r="A1" s="7"/>
      <c r="B1" s="46" t="s">
        <v>300</v>
      </c>
      <c r="C1"/>
      <c r="D1" s="47"/>
      <c r="E1"/>
      <c r="F1"/>
      <c r="G1" s="43"/>
    </row>
    <row r="2" spans="1:8" ht="34.5" customHeight="1" x14ac:dyDescent="0.2">
      <c r="A2" s="8"/>
      <c r="B2" s="50" t="s">
        <v>285</v>
      </c>
      <c r="C2"/>
      <c r="D2" s="48"/>
      <c r="E2"/>
      <c r="F2"/>
      <c r="G2" s="44"/>
    </row>
    <row r="3" spans="1:8" ht="102" x14ac:dyDescent="0.2">
      <c r="A3" s="9"/>
      <c r="B3" s="45" t="s">
        <v>390</v>
      </c>
      <c r="C3"/>
      <c r="D3" s="49"/>
      <c r="E3"/>
      <c r="F3"/>
      <c r="G3" s="44"/>
    </row>
    <row r="4" spans="1:8" ht="14.25" x14ac:dyDescent="0.2">
      <c r="A4" s="9"/>
      <c r="B4"/>
      <c r="C4"/>
      <c r="D4" s="49"/>
      <c r="E4"/>
      <c r="F4"/>
      <c r="G4" s="44"/>
    </row>
    <row r="5" spans="1:8" ht="56.25" customHeight="1" x14ac:dyDescent="0.2">
      <c r="A5" s="9"/>
      <c r="B5"/>
      <c r="C5"/>
      <c r="D5" s="51"/>
      <c r="E5"/>
      <c r="F5"/>
      <c r="G5"/>
    </row>
    <row r="6" spans="1:8" s="1" customFormat="1" ht="43.5" customHeight="1" x14ac:dyDescent="0.2">
      <c r="A6" s="14"/>
      <c r="B6" s="15" t="s">
        <v>0</v>
      </c>
      <c r="C6" s="15" t="s">
        <v>1</v>
      </c>
      <c r="D6" s="20" t="s">
        <v>2</v>
      </c>
      <c r="E6" s="21" t="s">
        <v>372</v>
      </c>
      <c r="F6" s="22" t="s">
        <v>3</v>
      </c>
      <c r="G6" s="22" t="s">
        <v>301</v>
      </c>
    </row>
    <row r="7" spans="1:8" ht="48" x14ac:dyDescent="0.2">
      <c r="A7" s="10">
        <v>1</v>
      </c>
      <c r="B7" s="11" t="s">
        <v>4</v>
      </c>
      <c r="C7" s="11" t="s">
        <v>333</v>
      </c>
      <c r="D7" s="10" t="s">
        <v>5</v>
      </c>
      <c r="E7" s="54">
        <v>7500</v>
      </c>
      <c r="F7" s="42">
        <v>140</v>
      </c>
      <c r="G7" s="12">
        <f>E7*F7</f>
        <v>1050000</v>
      </c>
    </row>
    <row r="8" spans="1:8" ht="12" x14ac:dyDescent="0.2">
      <c r="A8" s="10">
        <v>2</v>
      </c>
      <c r="B8" s="11" t="s">
        <v>6</v>
      </c>
      <c r="C8" s="11" t="s">
        <v>302</v>
      </c>
      <c r="D8" s="10" t="s">
        <v>5</v>
      </c>
      <c r="E8" s="13">
        <v>1</v>
      </c>
      <c r="F8" s="42">
        <v>0</v>
      </c>
      <c r="G8" s="12">
        <f t="shared" ref="G8:G71" si="0">E8*F8</f>
        <v>0</v>
      </c>
    </row>
    <row r="9" spans="1:8" ht="12" x14ac:dyDescent="0.2">
      <c r="A9" s="10">
        <v>3</v>
      </c>
      <c r="B9" s="11" t="s">
        <v>7</v>
      </c>
      <c r="C9" s="11" t="s">
        <v>324</v>
      </c>
      <c r="D9" s="10" t="s">
        <v>5</v>
      </c>
      <c r="E9" s="13">
        <v>3</v>
      </c>
      <c r="F9" s="42">
        <v>0</v>
      </c>
      <c r="G9" s="12">
        <f t="shared" si="0"/>
        <v>0</v>
      </c>
    </row>
    <row r="10" spans="1:8" ht="14.25" x14ac:dyDescent="0.2">
      <c r="A10" s="10">
        <v>4</v>
      </c>
      <c r="B10" s="11" t="s">
        <v>9</v>
      </c>
      <c r="C10" s="11" t="s">
        <v>10</v>
      </c>
      <c r="D10" s="10" t="s">
        <v>5</v>
      </c>
      <c r="E10" s="13">
        <v>2</v>
      </c>
      <c r="F10" s="42">
        <v>0</v>
      </c>
      <c r="G10" s="12">
        <f t="shared" si="0"/>
        <v>0</v>
      </c>
      <c r="H10" s="18"/>
    </row>
    <row r="11" spans="1:8" ht="17.25" customHeight="1" x14ac:dyDescent="0.2">
      <c r="A11" s="10">
        <v>5</v>
      </c>
      <c r="B11" s="11" t="s">
        <v>11</v>
      </c>
      <c r="C11" s="11" t="s">
        <v>325</v>
      </c>
      <c r="D11" s="10" t="s">
        <v>8</v>
      </c>
      <c r="E11" s="55">
        <v>30</v>
      </c>
      <c r="F11" s="42">
        <v>6</v>
      </c>
      <c r="G11" s="12">
        <f t="shared" si="0"/>
        <v>180</v>
      </c>
      <c r="H11" s="17"/>
    </row>
    <row r="12" spans="1:8" ht="17.25" customHeight="1" x14ac:dyDescent="0.2">
      <c r="A12" s="10">
        <v>6</v>
      </c>
      <c r="B12" s="11" t="s">
        <v>12</v>
      </c>
      <c r="C12" s="11" t="s">
        <v>13</v>
      </c>
      <c r="D12" s="10" t="s">
        <v>8</v>
      </c>
      <c r="E12" s="13">
        <v>2</v>
      </c>
      <c r="F12" s="42">
        <v>0</v>
      </c>
      <c r="G12" s="12">
        <f t="shared" si="0"/>
        <v>0</v>
      </c>
    </row>
    <row r="13" spans="1:8" ht="17.25" customHeight="1" x14ac:dyDescent="0.2">
      <c r="A13" s="10">
        <v>7</v>
      </c>
      <c r="B13" s="11" t="s">
        <v>14</v>
      </c>
      <c r="C13" s="11" t="s">
        <v>15</v>
      </c>
      <c r="D13" s="10" t="s">
        <v>8</v>
      </c>
      <c r="E13" s="13">
        <v>1</v>
      </c>
      <c r="F13" s="42">
        <v>0</v>
      </c>
      <c r="G13" s="12">
        <f t="shared" si="0"/>
        <v>0</v>
      </c>
    </row>
    <row r="14" spans="1:8" ht="17.25" customHeight="1" x14ac:dyDescent="0.2">
      <c r="A14" s="10">
        <v>8</v>
      </c>
      <c r="B14" s="11" t="s">
        <v>16</v>
      </c>
      <c r="C14" s="11" t="s">
        <v>17</v>
      </c>
      <c r="D14" s="10" t="s">
        <v>8</v>
      </c>
      <c r="E14" s="13">
        <v>10</v>
      </c>
      <c r="F14" s="42">
        <v>0</v>
      </c>
      <c r="G14" s="12">
        <f t="shared" si="0"/>
        <v>0</v>
      </c>
    </row>
    <row r="15" spans="1:8" ht="17.25" customHeight="1" x14ac:dyDescent="0.2">
      <c r="A15" s="10">
        <v>9</v>
      </c>
      <c r="B15" s="11" t="s">
        <v>18</v>
      </c>
      <c r="C15" s="11" t="s">
        <v>19</v>
      </c>
      <c r="D15" s="10" t="s">
        <v>8</v>
      </c>
      <c r="E15" s="13">
        <v>20</v>
      </c>
      <c r="F15" s="42">
        <v>0</v>
      </c>
      <c r="G15" s="12">
        <f t="shared" si="0"/>
        <v>0</v>
      </c>
    </row>
    <row r="16" spans="1:8" ht="17.25" customHeight="1" x14ac:dyDescent="0.2">
      <c r="A16" s="10">
        <v>10</v>
      </c>
      <c r="B16" s="11" t="s">
        <v>20</v>
      </c>
      <c r="C16" s="11" t="s">
        <v>21</v>
      </c>
      <c r="D16" s="10" t="s">
        <v>8</v>
      </c>
      <c r="E16" s="55">
        <v>170</v>
      </c>
      <c r="F16" s="42">
        <v>35</v>
      </c>
      <c r="G16" s="12">
        <f>E16*F16</f>
        <v>5950</v>
      </c>
    </row>
    <row r="17" spans="1:7" ht="17.25" customHeight="1" x14ac:dyDescent="0.2">
      <c r="A17" s="10">
        <v>11</v>
      </c>
      <c r="B17" s="11" t="s">
        <v>20</v>
      </c>
      <c r="C17" s="11" t="s">
        <v>22</v>
      </c>
      <c r="D17" s="10" t="s">
        <v>8</v>
      </c>
      <c r="E17" s="13">
        <v>3</v>
      </c>
      <c r="F17" s="42">
        <v>0</v>
      </c>
      <c r="G17" s="12">
        <f t="shared" si="0"/>
        <v>0</v>
      </c>
    </row>
    <row r="18" spans="1:7" ht="17.25" customHeight="1" x14ac:dyDescent="0.2">
      <c r="A18" s="10">
        <v>12</v>
      </c>
      <c r="B18" s="11" t="s">
        <v>23</v>
      </c>
      <c r="C18" s="11" t="s">
        <v>24</v>
      </c>
      <c r="D18" s="10" t="s">
        <v>8</v>
      </c>
      <c r="E18" s="55">
        <v>410</v>
      </c>
      <c r="F18" s="42">
        <v>32</v>
      </c>
      <c r="G18" s="12">
        <f t="shared" si="0"/>
        <v>13120</v>
      </c>
    </row>
    <row r="19" spans="1:7" ht="17.25" customHeight="1" x14ac:dyDescent="0.2">
      <c r="A19" s="10">
        <v>13</v>
      </c>
      <c r="B19" s="11" t="s">
        <v>23</v>
      </c>
      <c r="C19" s="11" t="s">
        <v>25</v>
      </c>
      <c r="D19" s="10" t="s">
        <v>8</v>
      </c>
      <c r="E19" s="13">
        <v>10</v>
      </c>
      <c r="F19" s="42">
        <v>0</v>
      </c>
      <c r="G19" s="12">
        <f t="shared" si="0"/>
        <v>0</v>
      </c>
    </row>
    <row r="20" spans="1:7" ht="17.25" customHeight="1" x14ac:dyDescent="0.2">
      <c r="A20" s="10">
        <v>14</v>
      </c>
      <c r="B20" s="11" t="s">
        <v>26</v>
      </c>
      <c r="C20" s="11" t="s">
        <v>27</v>
      </c>
      <c r="D20" s="10" t="s">
        <v>8</v>
      </c>
      <c r="E20" s="13">
        <v>30</v>
      </c>
      <c r="F20" s="42">
        <v>0</v>
      </c>
      <c r="G20" s="12">
        <f t="shared" si="0"/>
        <v>0</v>
      </c>
    </row>
    <row r="21" spans="1:7" ht="17.25" customHeight="1" x14ac:dyDescent="0.2">
      <c r="A21" s="10">
        <v>15</v>
      </c>
      <c r="B21" s="11" t="s">
        <v>28</v>
      </c>
      <c r="C21" s="11" t="s">
        <v>29</v>
      </c>
      <c r="D21" s="10" t="s">
        <v>8</v>
      </c>
      <c r="E21" s="13">
        <v>30</v>
      </c>
      <c r="F21" s="42">
        <v>0</v>
      </c>
      <c r="G21" s="12">
        <f t="shared" si="0"/>
        <v>0</v>
      </c>
    </row>
    <row r="22" spans="1:7" ht="17.25" customHeight="1" x14ac:dyDescent="0.2">
      <c r="A22" s="10">
        <v>16</v>
      </c>
      <c r="B22" s="11" t="s">
        <v>30</v>
      </c>
      <c r="C22" s="24" t="s">
        <v>31</v>
      </c>
      <c r="D22" s="10" t="s">
        <v>8</v>
      </c>
      <c r="E22" s="13">
        <v>3</v>
      </c>
      <c r="F22" s="42">
        <v>0</v>
      </c>
      <c r="G22" s="12">
        <f t="shared" si="0"/>
        <v>0</v>
      </c>
    </row>
    <row r="23" spans="1:7" ht="17.25" customHeight="1" x14ac:dyDescent="0.2">
      <c r="A23" s="10">
        <v>17</v>
      </c>
      <c r="B23" s="11" t="s">
        <v>323</v>
      </c>
      <c r="C23" s="24" t="s">
        <v>32</v>
      </c>
      <c r="D23" s="10" t="s">
        <v>8</v>
      </c>
      <c r="E23" s="55">
        <v>1500</v>
      </c>
      <c r="F23" s="42">
        <v>30</v>
      </c>
      <c r="G23" s="12">
        <f t="shared" si="0"/>
        <v>45000</v>
      </c>
    </row>
    <row r="24" spans="1:7" s="4" customFormat="1" ht="17.25" customHeight="1" x14ac:dyDescent="0.2">
      <c r="A24" s="10">
        <v>18</v>
      </c>
      <c r="B24" s="11" t="s">
        <v>322</v>
      </c>
      <c r="C24" s="24"/>
      <c r="D24" s="10" t="s">
        <v>8</v>
      </c>
      <c r="E24" s="13">
        <v>10</v>
      </c>
      <c r="F24" s="42">
        <v>0</v>
      </c>
      <c r="G24" s="12">
        <f t="shared" si="0"/>
        <v>0</v>
      </c>
    </row>
    <row r="25" spans="1:7" ht="17.25" customHeight="1" x14ac:dyDescent="0.2">
      <c r="A25" s="10">
        <v>19</v>
      </c>
      <c r="B25" s="11" t="s">
        <v>326</v>
      </c>
      <c r="C25" s="11" t="s">
        <v>327</v>
      </c>
      <c r="D25" s="10" t="s">
        <v>8</v>
      </c>
      <c r="E25" s="13">
        <v>3</v>
      </c>
      <c r="F25" s="42">
        <v>0</v>
      </c>
      <c r="G25" s="12">
        <f t="shared" si="0"/>
        <v>0</v>
      </c>
    </row>
    <row r="26" spans="1:7" ht="17.25" customHeight="1" x14ac:dyDescent="0.2">
      <c r="A26" s="10">
        <v>20</v>
      </c>
      <c r="B26" s="11" t="s">
        <v>33</v>
      </c>
      <c r="C26" s="11" t="s">
        <v>34</v>
      </c>
      <c r="D26" s="10" t="s">
        <v>8</v>
      </c>
      <c r="E26" s="13">
        <v>3</v>
      </c>
      <c r="F26" s="42">
        <v>0</v>
      </c>
      <c r="G26" s="12">
        <f t="shared" si="0"/>
        <v>0</v>
      </c>
    </row>
    <row r="27" spans="1:7" ht="17.25" customHeight="1" x14ac:dyDescent="0.2">
      <c r="A27" s="10">
        <v>21</v>
      </c>
      <c r="B27" s="11" t="s">
        <v>303</v>
      </c>
      <c r="C27" s="11" t="s">
        <v>35</v>
      </c>
      <c r="D27" s="10" t="s">
        <v>8</v>
      </c>
      <c r="E27" s="13">
        <v>3</v>
      </c>
      <c r="F27" s="42">
        <v>0</v>
      </c>
      <c r="G27" s="12">
        <f t="shared" si="0"/>
        <v>0</v>
      </c>
    </row>
    <row r="28" spans="1:7" ht="12" x14ac:dyDescent="0.2">
      <c r="A28" s="10">
        <v>22</v>
      </c>
      <c r="B28" s="11" t="s">
        <v>279</v>
      </c>
      <c r="C28" s="11" t="s">
        <v>281</v>
      </c>
      <c r="D28" s="10" t="s">
        <v>8</v>
      </c>
      <c r="E28" s="13">
        <v>3</v>
      </c>
      <c r="F28" s="42">
        <v>0</v>
      </c>
      <c r="G28" s="12">
        <f t="shared" si="0"/>
        <v>0</v>
      </c>
    </row>
    <row r="29" spans="1:7" ht="12" x14ac:dyDescent="0.2">
      <c r="A29" s="10">
        <v>23</v>
      </c>
      <c r="B29" s="11" t="s">
        <v>280</v>
      </c>
      <c r="C29" s="11" t="s">
        <v>282</v>
      </c>
      <c r="D29" s="10" t="s">
        <v>8</v>
      </c>
      <c r="E29" s="13">
        <v>1</v>
      </c>
      <c r="F29" s="42">
        <v>0</v>
      </c>
      <c r="G29" s="12">
        <f t="shared" si="0"/>
        <v>0</v>
      </c>
    </row>
    <row r="30" spans="1:7" ht="12" x14ac:dyDescent="0.2">
      <c r="A30" s="10">
        <v>24</v>
      </c>
      <c r="B30" s="11" t="s">
        <v>36</v>
      </c>
      <c r="C30" s="11" t="s">
        <v>37</v>
      </c>
      <c r="D30" s="10" t="s">
        <v>8</v>
      </c>
      <c r="E30" s="13">
        <v>1</v>
      </c>
      <c r="F30" s="42">
        <v>0</v>
      </c>
      <c r="G30" s="12">
        <f t="shared" si="0"/>
        <v>0</v>
      </c>
    </row>
    <row r="31" spans="1:7" ht="18" customHeight="1" x14ac:dyDescent="0.2">
      <c r="A31" s="10">
        <v>25</v>
      </c>
      <c r="B31" s="11" t="s">
        <v>39</v>
      </c>
      <c r="C31" s="11" t="s">
        <v>38</v>
      </c>
      <c r="D31" s="10" t="s">
        <v>8</v>
      </c>
      <c r="E31" s="13">
        <v>5</v>
      </c>
      <c r="F31" s="42">
        <v>0</v>
      </c>
      <c r="G31" s="12">
        <f t="shared" si="0"/>
        <v>0</v>
      </c>
    </row>
    <row r="32" spans="1:7" ht="18" customHeight="1" x14ac:dyDescent="0.2">
      <c r="A32" s="10">
        <v>26</v>
      </c>
      <c r="B32" s="11" t="s">
        <v>40</v>
      </c>
      <c r="C32" s="11" t="s">
        <v>41</v>
      </c>
      <c r="D32" s="10" t="s">
        <v>8</v>
      </c>
      <c r="E32" s="13">
        <v>3</v>
      </c>
      <c r="F32" s="42">
        <v>0</v>
      </c>
      <c r="G32" s="12">
        <f t="shared" si="0"/>
        <v>0</v>
      </c>
    </row>
    <row r="33" spans="1:8" ht="18" customHeight="1" x14ac:dyDescent="0.2">
      <c r="A33" s="10">
        <v>27</v>
      </c>
      <c r="B33" s="11" t="s">
        <v>42</v>
      </c>
      <c r="C33" s="11" t="s">
        <v>43</v>
      </c>
      <c r="D33" s="10" t="s">
        <v>8</v>
      </c>
      <c r="E33" s="55">
        <v>720</v>
      </c>
      <c r="F33" s="42">
        <v>23</v>
      </c>
      <c r="G33" s="12">
        <f t="shared" si="0"/>
        <v>16560</v>
      </c>
    </row>
    <row r="34" spans="1:8" ht="18" customHeight="1" x14ac:dyDescent="0.2">
      <c r="A34" s="10">
        <v>5</v>
      </c>
      <c r="B34" s="11" t="s">
        <v>44</v>
      </c>
      <c r="C34" s="11" t="s">
        <v>45</v>
      </c>
      <c r="D34" s="10" t="s">
        <v>8</v>
      </c>
      <c r="E34" s="55">
        <v>1400</v>
      </c>
      <c r="F34" s="42">
        <v>5</v>
      </c>
      <c r="G34" s="12">
        <f t="shared" si="0"/>
        <v>7000</v>
      </c>
    </row>
    <row r="35" spans="1:8" ht="12" x14ac:dyDescent="0.2">
      <c r="A35" s="10">
        <v>29</v>
      </c>
      <c r="B35" s="11" t="s">
        <v>46</v>
      </c>
      <c r="C35" s="11" t="s">
        <v>47</v>
      </c>
      <c r="D35" s="10" t="s">
        <v>5</v>
      </c>
      <c r="E35" s="55">
        <v>140</v>
      </c>
      <c r="F35" s="42">
        <v>25</v>
      </c>
      <c r="G35" s="12">
        <f t="shared" si="0"/>
        <v>3500</v>
      </c>
    </row>
    <row r="36" spans="1:8" ht="22.5" x14ac:dyDescent="0.2">
      <c r="A36" s="10">
        <v>30</v>
      </c>
      <c r="B36" s="11" t="s">
        <v>48</v>
      </c>
      <c r="C36" s="11" t="s">
        <v>49</v>
      </c>
      <c r="D36" s="10" t="s">
        <v>8</v>
      </c>
      <c r="E36" s="13">
        <v>3</v>
      </c>
      <c r="F36" s="42">
        <v>0</v>
      </c>
      <c r="G36" s="12">
        <f t="shared" si="0"/>
        <v>0</v>
      </c>
    </row>
    <row r="37" spans="1:8" ht="18" customHeight="1" x14ac:dyDescent="0.2">
      <c r="A37" s="10">
        <v>31</v>
      </c>
      <c r="B37" s="11" t="s">
        <v>50</v>
      </c>
      <c r="C37" s="11" t="s">
        <v>51</v>
      </c>
      <c r="D37" s="10" t="s">
        <v>5</v>
      </c>
      <c r="E37" s="13">
        <v>1</v>
      </c>
      <c r="F37" s="42">
        <v>0</v>
      </c>
      <c r="G37" s="12">
        <f t="shared" si="0"/>
        <v>0</v>
      </c>
      <c r="H37" s="19"/>
    </row>
    <row r="38" spans="1:8" ht="18" customHeight="1" x14ac:dyDescent="0.2">
      <c r="A38" s="10">
        <v>32</v>
      </c>
      <c r="B38" s="11" t="s">
        <v>52</v>
      </c>
      <c r="C38" s="11" t="s">
        <v>53</v>
      </c>
      <c r="D38" s="10" t="s">
        <v>5</v>
      </c>
      <c r="E38" s="13">
        <v>1</v>
      </c>
      <c r="F38" s="42">
        <v>0</v>
      </c>
      <c r="G38" s="12">
        <f t="shared" si="0"/>
        <v>0</v>
      </c>
    </row>
    <row r="39" spans="1:8" ht="18" customHeight="1" x14ac:dyDescent="0.2">
      <c r="A39" s="10">
        <v>33</v>
      </c>
      <c r="B39" s="11" t="s">
        <v>54</v>
      </c>
      <c r="C39" s="11" t="s">
        <v>55</v>
      </c>
      <c r="D39" s="10" t="s">
        <v>5</v>
      </c>
      <c r="E39" s="13">
        <v>1</v>
      </c>
      <c r="F39" s="42">
        <v>0</v>
      </c>
      <c r="G39" s="12">
        <f t="shared" si="0"/>
        <v>0</v>
      </c>
    </row>
    <row r="40" spans="1:8" ht="18" customHeight="1" x14ac:dyDescent="0.2">
      <c r="A40" s="10">
        <v>34</v>
      </c>
      <c r="B40" s="11" t="s">
        <v>56</v>
      </c>
      <c r="C40" s="11" t="s">
        <v>57</v>
      </c>
      <c r="D40" s="10" t="s">
        <v>5</v>
      </c>
      <c r="E40" s="13">
        <v>1</v>
      </c>
      <c r="F40" s="42">
        <v>0</v>
      </c>
      <c r="G40" s="12">
        <f t="shared" si="0"/>
        <v>0</v>
      </c>
    </row>
    <row r="41" spans="1:8" ht="18" customHeight="1" x14ac:dyDescent="0.2">
      <c r="A41" s="10">
        <v>35</v>
      </c>
      <c r="B41" s="11" t="s">
        <v>58</v>
      </c>
      <c r="C41" s="11" t="s">
        <v>59</v>
      </c>
      <c r="D41" s="10" t="s">
        <v>5</v>
      </c>
      <c r="E41" s="13">
        <v>1</v>
      </c>
      <c r="F41" s="42">
        <v>0</v>
      </c>
      <c r="G41" s="12">
        <f t="shared" si="0"/>
        <v>0</v>
      </c>
    </row>
    <row r="42" spans="1:8" ht="18" customHeight="1" x14ac:dyDescent="0.2">
      <c r="A42" s="10">
        <v>36</v>
      </c>
      <c r="B42" s="11" t="s">
        <v>60</v>
      </c>
      <c r="C42" s="11" t="s">
        <v>61</v>
      </c>
      <c r="D42" s="10" t="s">
        <v>8</v>
      </c>
      <c r="E42" s="13">
        <v>1</v>
      </c>
      <c r="F42" s="42">
        <v>0</v>
      </c>
      <c r="G42" s="12">
        <f t="shared" si="0"/>
        <v>0</v>
      </c>
    </row>
    <row r="43" spans="1:8" ht="18" customHeight="1" x14ac:dyDescent="0.2">
      <c r="A43" s="10">
        <v>37</v>
      </c>
      <c r="B43" s="11" t="s">
        <v>62</v>
      </c>
      <c r="C43" s="11" t="s">
        <v>63</v>
      </c>
      <c r="D43" s="10" t="s">
        <v>8</v>
      </c>
      <c r="E43" s="13">
        <v>20</v>
      </c>
      <c r="F43" s="42">
        <v>0</v>
      </c>
      <c r="G43" s="12">
        <f t="shared" si="0"/>
        <v>0</v>
      </c>
    </row>
    <row r="44" spans="1:8" ht="12" x14ac:dyDescent="0.2">
      <c r="A44" s="10">
        <v>38</v>
      </c>
      <c r="B44" s="11" t="s">
        <v>64</v>
      </c>
      <c r="C44" s="11" t="s">
        <v>65</v>
      </c>
      <c r="D44" s="10" t="s">
        <v>8</v>
      </c>
      <c r="E44" s="13">
        <v>100</v>
      </c>
      <c r="F44" s="42">
        <v>0</v>
      </c>
      <c r="G44" s="12">
        <f t="shared" si="0"/>
        <v>0</v>
      </c>
    </row>
    <row r="45" spans="1:8" ht="12" x14ac:dyDescent="0.2">
      <c r="A45" s="10">
        <v>39</v>
      </c>
      <c r="B45" s="11" t="s">
        <v>66</v>
      </c>
      <c r="C45" s="11" t="s">
        <v>65</v>
      </c>
      <c r="D45" s="10" t="s">
        <v>8</v>
      </c>
      <c r="E45" s="13">
        <v>25</v>
      </c>
      <c r="F45" s="42">
        <v>0</v>
      </c>
      <c r="G45" s="12">
        <f t="shared" si="0"/>
        <v>0</v>
      </c>
    </row>
    <row r="46" spans="1:8" ht="22.5" x14ac:dyDescent="0.2">
      <c r="A46" s="10">
        <v>40</v>
      </c>
      <c r="B46" s="11" t="s">
        <v>67</v>
      </c>
      <c r="C46" s="11" t="s">
        <v>68</v>
      </c>
      <c r="D46" s="10" t="s">
        <v>8</v>
      </c>
      <c r="E46" s="13">
        <v>10</v>
      </c>
      <c r="F46" s="42">
        <v>0</v>
      </c>
      <c r="G46" s="12">
        <f t="shared" si="0"/>
        <v>0</v>
      </c>
    </row>
    <row r="47" spans="1:8" ht="18.75" customHeight="1" x14ac:dyDescent="0.2">
      <c r="A47" s="10">
        <v>41</v>
      </c>
      <c r="B47" s="11" t="s">
        <v>278</v>
      </c>
      <c r="C47" s="11" t="s">
        <v>296</v>
      </c>
      <c r="D47" s="10" t="s">
        <v>8</v>
      </c>
      <c r="E47" s="13">
        <v>40</v>
      </c>
      <c r="F47" s="42">
        <v>0</v>
      </c>
      <c r="G47" s="12">
        <f t="shared" si="0"/>
        <v>0</v>
      </c>
    </row>
    <row r="48" spans="1:8" ht="18.75" customHeight="1" x14ac:dyDescent="0.2">
      <c r="A48" s="10">
        <v>42</v>
      </c>
      <c r="B48" s="11" t="s">
        <v>278</v>
      </c>
      <c r="C48" s="11" t="s">
        <v>297</v>
      </c>
      <c r="D48" s="10" t="s">
        <v>8</v>
      </c>
      <c r="E48" s="13">
        <v>25</v>
      </c>
      <c r="F48" s="42">
        <v>0</v>
      </c>
      <c r="G48" s="12">
        <f t="shared" si="0"/>
        <v>0</v>
      </c>
    </row>
    <row r="49" spans="1:7" ht="22.5" x14ac:dyDescent="0.2">
      <c r="A49" s="10">
        <v>43</v>
      </c>
      <c r="B49" s="11" t="s">
        <v>69</v>
      </c>
      <c r="C49" s="11"/>
      <c r="D49" s="10" t="s">
        <v>8</v>
      </c>
      <c r="E49" s="13">
        <v>10</v>
      </c>
      <c r="F49" s="42">
        <v>0</v>
      </c>
      <c r="G49" s="12">
        <f t="shared" si="0"/>
        <v>0</v>
      </c>
    </row>
    <row r="50" spans="1:7" ht="12" x14ac:dyDescent="0.2">
      <c r="A50" s="10">
        <v>44</v>
      </c>
      <c r="B50" s="11" t="s">
        <v>70</v>
      </c>
      <c r="C50" s="11"/>
      <c r="D50" s="10" t="s">
        <v>8</v>
      </c>
      <c r="E50" s="13">
        <v>45</v>
      </c>
      <c r="F50" s="42">
        <v>0</v>
      </c>
      <c r="G50" s="12">
        <f t="shared" si="0"/>
        <v>0</v>
      </c>
    </row>
    <row r="51" spans="1:7" ht="12" x14ac:dyDescent="0.2">
      <c r="A51" s="10">
        <v>45</v>
      </c>
      <c r="B51" s="11" t="s">
        <v>71</v>
      </c>
      <c r="C51" s="11" t="s">
        <v>347</v>
      </c>
      <c r="D51" s="10" t="s">
        <v>5</v>
      </c>
      <c r="E51" s="13">
        <v>5</v>
      </c>
      <c r="F51" s="42">
        <v>0</v>
      </c>
      <c r="G51" s="12">
        <f t="shared" si="0"/>
        <v>0</v>
      </c>
    </row>
    <row r="52" spans="1:7" ht="12" x14ac:dyDescent="0.2">
      <c r="A52" s="10">
        <v>46</v>
      </c>
      <c r="B52" s="11" t="s">
        <v>72</v>
      </c>
      <c r="C52" s="11" t="s">
        <v>348</v>
      </c>
      <c r="D52" s="10" t="s">
        <v>5</v>
      </c>
      <c r="E52" s="13">
        <v>5</v>
      </c>
      <c r="F52" s="42">
        <v>0</v>
      </c>
      <c r="G52" s="12">
        <f t="shared" si="0"/>
        <v>0</v>
      </c>
    </row>
    <row r="53" spans="1:7" ht="18" customHeight="1" x14ac:dyDescent="0.2">
      <c r="A53" s="10">
        <v>47</v>
      </c>
      <c r="B53" s="11" t="s">
        <v>73</v>
      </c>
      <c r="C53" s="11" t="s">
        <v>74</v>
      </c>
      <c r="D53" s="10" t="s">
        <v>8</v>
      </c>
      <c r="E53" s="13">
        <v>3</v>
      </c>
      <c r="F53" s="42">
        <v>0</v>
      </c>
      <c r="G53" s="12">
        <f t="shared" si="0"/>
        <v>0</v>
      </c>
    </row>
    <row r="54" spans="1:7" ht="18" customHeight="1" x14ac:dyDescent="0.2">
      <c r="A54" s="10">
        <v>48</v>
      </c>
      <c r="B54" s="11" t="s">
        <v>75</v>
      </c>
      <c r="C54" s="11" t="s">
        <v>76</v>
      </c>
      <c r="D54" s="10" t="s">
        <v>8</v>
      </c>
      <c r="E54" s="13">
        <v>10</v>
      </c>
      <c r="F54" s="42">
        <v>0</v>
      </c>
      <c r="G54" s="12">
        <f t="shared" si="0"/>
        <v>0</v>
      </c>
    </row>
    <row r="55" spans="1:7" ht="18" customHeight="1" x14ac:dyDescent="0.2">
      <c r="A55" s="10">
        <v>49</v>
      </c>
      <c r="B55" s="11" t="s">
        <v>77</v>
      </c>
      <c r="C55" s="11" t="s">
        <v>78</v>
      </c>
      <c r="D55" s="10" t="s">
        <v>8</v>
      </c>
      <c r="E55" s="13">
        <v>10</v>
      </c>
      <c r="F55" s="42">
        <v>0</v>
      </c>
      <c r="G55" s="12">
        <f t="shared" si="0"/>
        <v>0</v>
      </c>
    </row>
    <row r="56" spans="1:7" ht="18" customHeight="1" x14ac:dyDescent="0.2">
      <c r="A56" s="10">
        <v>50</v>
      </c>
      <c r="B56" s="11" t="s">
        <v>79</v>
      </c>
      <c r="C56" s="11" t="s">
        <v>80</v>
      </c>
      <c r="D56" s="10" t="s">
        <v>8</v>
      </c>
      <c r="E56" s="13">
        <v>10</v>
      </c>
      <c r="F56" s="42">
        <v>0</v>
      </c>
      <c r="G56" s="12">
        <f t="shared" si="0"/>
        <v>0</v>
      </c>
    </row>
    <row r="57" spans="1:7" ht="18" customHeight="1" x14ac:dyDescent="0.2">
      <c r="A57" s="10">
        <v>51</v>
      </c>
      <c r="B57" s="11" t="s">
        <v>81</v>
      </c>
      <c r="C57" s="11" t="s">
        <v>335</v>
      </c>
      <c r="D57" s="10" t="s">
        <v>82</v>
      </c>
      <c r="E57" s="55">
        <v>360</v>
      </c>
      <c r="F57" s="42">
        <v>90</v>
      </c>
      <c r="G57" s="12">
        <f t="shared" si="0"/>
        <v>32400</v>
      </c>
    </row>
    <row r="58" spans="1:7" ht="12" x14ac:dyDescent="0.2">
      <c r="A58" s="10">
        <v>52</v>
      </c>
      <c r="B58" s="11" t="s">
        <v>81</v>
      </c>
      <c r="C58" s="11" t="s">
        <v>83</v>
      </c>
      <c r="D58" s="10" t="s">
        <v>5</v>
      </c>
      <c r="E58" s="13">
        <v>50</v>
      </c>
      <c r="F58" s="42">
        <v>0</v>
      </c>
      <c r="G58" s="12">
        <f t="shared" si="0"/>
        <v>0</v>
      </c>
    </row>
    <row r="59" spans="1:7" ht="17.25" customHeight="1" x14ac:dyDescent="0.2">
      <c r="A59" s="10">
        <v>53</v>
      </c>
      <c r="B59" s="11" t="s">
        <v>81</v>
      </c>
      <c r="C59" s="11" t="s">
        <v>84</v>
      </c>
      <c r="D59" s="10" t="s">
        <v>5</v>
      </c>
      <c r="E59" s="13">
        <v>5</v>
      </c>
      <c r="F59" s="42">
        <v>0</v>
      </c>
      <c r="G59" s="12">
        <f t="shared" si="0"/>
        <v>0</v>
      </c>
    </row>
    <row r="60" spans="1:7" ht="17.25" customHeight="1" x14ac:dyDescent="0.2">
      <c r="A60" s="10">
        <v>54</v>
      </c>
      <c r="B60" s="11" t="s">
        <v>360</v>
      </c>
      <c r="C60" s="11" t="s">
        <v>361</v>
      </c>
      <c r="D60" s="10" t="s">
        <v>82</v>
      </c>
      <c r="E60" s="13">
        <v>5</v>
      </c>
      <c r="F60" s="42">
        <v>0</v>
      </c>
      <c r="G60" s="12">
        <f t="shared" si="0"/>
        <v>0</v>
      </c>
    </row>
    <row r="61" spans="1:7" ht="17.25" customHeight="1" x14ac:dyDescent="0.2">
      <c r="A61" s="10">
        <v>55</v>
      </c>
      <c r="B61" s="11" t="s">
        <v>362</v>
      </c>
      <c r="C61" s="11" t="s">
        <v>363</v>
      </c>
      <c r="D61" s="10" t="s">
        <v>5</v>
      </c>
      <c r="E61" s="13">
        <v>5</v>
      </c>
      <c r="F61" s="42">
        <v>0</v>
      </c>
      <c r="G61" s="12">
        <f t="shared" si="0"/>
        <v>0</v>
      </c>
    </row>
    <row r="62" spans="1:7" ht="17.25" customHeight="1" x14ac:dyDescent="0.2">
      <c r="A62" s="10">
        <v>56</v>
      </c>
      <c r="B62" s="11" t="s">
        <v>85</v>
      </c>
      <c r="C62" s="25" t="s">
        <v>86</v>
      </c>
      <c r="D62" s="10" t="s">
        <v>8</v>
      </c>
      <c r="E62" s="13">
        <v>20</v>
      </c>
      <c r="F62" s="42">
        <v>0</v>
      </c>
      <c r="G62" s="12">
        <f t="shared" si="0"/>
        <v>0</v>
      </c>
    </row>
    <row r="63" spans="1:7" ht="17.25" customHeight="1" x14ac:dyDescent="0.2">
      <c r="A63" s="10">
        <v>57</v>
      </c>
      <c r="B63" s="11" t="s">
        <v>87</v>
      </c>
      <c r="C63" s="11" t="s">
        <v>88</v>
      </c>
      <c r="D63" s="10" t="s">
        <v>5</v>
      </c>
      <c r="E63" s="13">
        <v>10</v>
      </c>
      <c r="F63" s="42">
        <v>0</v>
      </c>
      <c r="G63" s="12">
        <f t="shared" si="0"/>
        <v>0</v>
      </c>
    </row>
    <row r="64" spans="1:7" ht="17.25" customHeight="1" x14ac:dyDescent="0.2">
      <c r="A64" s="10">
        <v>58</v>
      </c>
      <c r="B64" s="11" t="s">
        <v>89</v>
      </c>
      <c r="C64" s="11" t="s">
        <v>90</v>
      </c>
      <c r="D64" s="10" t="s">
        <v>5</v>
      </c>
      <c r="E64" s="13">
        <v>5</v>
      </c>
      <c r="F64" s="42">
        <v>0</v>
      </c>
      <c r="G64" s="12">
        <f t="shared" si="0"/>
        <v>0</v>
      </c>
    </row>
    <row r="65" spans="1:9" ht="17.25" customHeight="1" x14ac:dyDescent="0.2">
      <c r="A65" s="10">
        <v>59</v>
      </c>
      <c r="B65" s="11" t="s">
        <v>330</v>
      </c>
      <c r="C65" s="11" t="s">
        <v>338</v>
      </c>
      <c r="D65" s="10" t="s">
        <v>5</v>
      </c>
      <c r="E65" s="55">
        <v>140</v>
      </c>
      <c r="F65" s="42">
        <v>120</v>
      </c>
      <c r="G65" s="12">
        <f t="shared" si="0"/>
        <v>16800</v>
      </c>
    </row>
    <row r="66" spans="1:9" ht="17.25" customHeight="1" x14ac:dyDescent="0.2">
      <c r="A66" s="10">
        <v>60</v>
      </c>
      <c r="B66" s="11" t="s">
        <v>331</v>
      </c>
      <c r="C66" s="11" t="s">
        <v>91</v>
      </c>
      <c r="D66" s="10" t="s">
        <v>5</v>
      </c>
      <c r="E66" s="13">
        <v>10</v>
      </c>
      <c r="F66" s="42">
        <v>0</v>
      </c>
      <c r="G66" s="12">
        <f t="shared" si="0"/>
        <v>0</v>
      </c>
      <c r="H66" s="4"/>
      <c r="I66" s="4"/>
    </row>
    <row r="67" spans="1:9" ht="17.25" customHeight="1" x14ac:dyDescent="0.2">
      <c r="A67" s="10">
        <v>61</v>
      </c>
      <c r="B67" s="11" t="s">
        <v>92</v>
      </c>
      <c r="C67" s="11" t="s">
        <v>93</v>
      </c>
      <c r="D67" s="10" t="s">
        <v>5</v>
      </c>
      <c r="E67" s="13">
        <v>5</v>
      </c>
      <c r="F67" s="42">
        <v>0</v>
      </c>
      <c r="G67" s="12">
        <f t="shared" si="0"/>
        <v>0</v>
      </c>
      <c r="H67" s="4"/>
      <c r="I67" s="4"/>
    </row>
    <row r="68" spans="1:9" ht="17.25" customHeight="1" x14ac:dyDescent="0.2">
      <c r="A68" s="10">
        <v>62</v>
      </c>
      <c r="B68" s="11" t="s">
        <v>352</v>
      </c>
      <c r="C68" s="11" t="s">
        <v>353</v>
      </c>
      <c r="D68" s="10" t="s">
        <v>5</v>
      </c>
      <c r="E68" s="13">
        <v>5</v>
      </c>
      <c r="F68" s="42">
        <v>0</v>
      </c>
      <c r="G68" s="12">
        <f t="shared" si="0"/>
        <v>0</v>
      </c>
      <c r="H68" s="23"/>
      <c r="I68" s="4"/>
    </row>
    <row r="69" spans="1:9" ht="17.25" customHeight="1" x14ac:dyDescent="0.2">
      <c r="A69" s="10">
        <v>63</v>
      </c>
      <c r="B69" s="11" t="s">
        <v>94</v>
      </c>
      <c r="C69" s="11" t="s">
        <v>95</v>
      </c>
      <c r="D69" s="10" t="s">
        <v>8</v>
      </c>
      <c r="E69" s="13">
        <v>5</v>
      </c>
      <c r="F69" s="42">
        <v>0</v>
      </c>
      <c r="G69" s="12">
        <f t="shared" si="0"/>
        <v>0</v>
      </c>
      <c r="H69" s="4"/>
      <c r="I69" s="4"/>
    </row>
    <row r="70" spans="1:9" ht="17.25" customHeight="1" x14ac:dyDescent="0.2">
      <c r="A70" s="10">
        <v>64</v>
      </c>
      <c r="B70" s="11" t="s">
        <v>354</v>
      </c>
      <c r="C70" s="11" t="s">
        <v>355</v>
      </c>
      <c r="D70" s="10" t="s">
        <v>8</v>
      </c>
      <c r="E70" s="13">
        <v>20</v>
      </c>
      <c r="F70" s="42">
        <v>0</v>
      </c>
      <c r="G70" s="12">
        <f t="shared" si="0"/>
        <v>0</v>
      </c>
      <c r="H70" s="23"/>
      <c r="I70" s="4"/>
    </row>
    <row r="71" spans="1:9" ht="17.25" customHeight="1" x14ac:dyDescent="0.2">
      <c r="A71" s="10">
        <v>65</v>
      </c>
      <c r="B71" s="11" t="s">
        <v>356</v>
      </c>
      <c r="C71" s="11" t="s">
        <v>357</v>
      </c>
      <c r="D71" s="10" t="s">
        <v>8</v>
      </c>
      <c r="E71" s="13">
        <v>20</v>
      </c>
      <c r="F71" s="42">
        <v>0</v>
      </c>
      <c r="G71" s="12">
        <f t="shared" si="0"/>
        <v>0</v>
      </c>
      <c r="H71" s="23"/>
      <c r="I71" s="4"/>
    </row>
    <row r="72" spans="1:9" ht="17.25" customHeight="1" x14ac:dyDescent="0.2">
      <c r="A72" s="10">
        <v>66</v>
      </c>
      <c r="B72" s="11" t="s">
        <v>358</v>
      </c>
      <c r="C72" s="11" t="s">
        <v>359</v>
      </c>
      <c r="D72" s="10" t="s">
        <v>8</v>
      </c>
      <c r="E72" s="13">
        <v>20</v>
      </c>
      <c r="F72" s="42">
        <v>0</v>
      </c>
      <c r="G72" s="12">
        <f t="shared" ref="G72:G135" si="1">E72*F72</f>
        <v>0</v>
      </c>
      <c r="H72" s="23"/>
      <c r="I72" s="4"/>
    </row>
    <row r="73" spans="1:9" ht="17.25" customHeight="1" x14ac:dyDescent="0.2">
      <c r="A73" s="10">
        <v>67</v>
      </c>
      <c r="B73" s="11" t="s">
        <v>96</v>
      </c>
      <c r="C73" s="11" t="s">
        <v>97</v>
      </c>
      <c r="D73" s="10" t="s">
        <v>8</v>
      </c>
      <c r="E73" s="13">
        <v>10</v>
      </c>
      <c r="F73" s="42">
        <v>0</v>
      </c>
      <c r="G73" s="12">
        <f t="shared" si="1"/>
        <v>0</v>
      </c>
      <c r="H73" s="4"/>
      <c r="I73" s="4"/>
    </row>
    <row r="74" spans="1:9" ht="17.25" customHeight="1" x14ac:dyDescent="0.2">
      <c r="A74" s="10">
        <v>68</v>
      </c>
      <c r="B74" s="11" t="s">
        <v>98</v>
      </c>
      <c r="C74" s="11" t="s">
        <v>99</v>
      </c>
      <c r="D74" s="10" t="s">
        <v>8</v>
      </c>
      <c r="E74" s="13">
        <v>10</v>
      </c>
      <c r="F74" s="42">
        <v>0</v>
      </c>
      <c r="G74" s="12">
        <f t="shared" si="1"/>
        <v>0</v>
      </c>
    </row>
    <row r="75" spans="1:9" ht="17.25" customHeight="1" x14ac:dyDescent="0.2">
      <c r="A75" s="10">
        <v>69</v>
      </c>
      <c r="B75" s="11" t="s">
        <v>100</v>
      </c>
      <c r="C75" s="11" t="s">
        <v>101</v>
      </c>
      <c r="D75" s="10" t="s">
        <v>8</v>
      </c>
      <c r="E75" s="13">
        <v>10</v>
      </c>
      <c r="F75" s="42">
        <v>0</v>
      </c>
      <c r="G75" s="12">
        <f t="shared" si="1"/>
        <v>0</v>
      </c>
    </row>
    <row r="76" spans="1:9" ht="17.25" customHeight="1" x14ac:dyDescent="0.2">
      <c r="A76" s="10">
        <v>70</v>
      </c>
      <c r="B76" s="11" t="s">
        <v>102</v>
      </c>
      <c r="C76" s="11" t="s">
        <v>103</v>
      </c>
      <c r="D76" s="10" t="s">
        <v>8</v>
      </c>
      <c r="E76" s="13">
        <v>10</v>
      </c>
      <c r="F76" s="42">
        <v>0</v>
      </c>
      <c r="G76" s="12">
        <f t="shared" si="1"/>
        <v>0</v>
      </c>
    </row>
    <row r="77" spans="1:9" ht="17.25" customHeight="1" x14ac:dyDescent="0.2">
      <c r="A77" s="10">
        <v>71</v>
      </c>
      <c r="B77" s="11" t="s">
        <v>104</v>
      </c>
      <c r="C77" s="11" t="s">
        <v>105</v>
      </c>
      <c r="D77" s="10" t="s">
        <v>5</v>
      </c>
      <c r="E77" s="13">
        <v>5</v>
      </c>
      <c r="F77" s="42">
        <v>0</v>
      </c>
      <c r="G77" s="12">
        <f t="shared" si="1"/>
        <v>0</v>
      </c>
    </row>
    <row r="78" spans="1:9" ht="17.25" customHeight="1" x14ac:dyDescent="0.2">
      <c r="A78" s="10">
        <v>72</v>
      </c>
      <c r="B78" s="11" t="s">
        <v>388</v>
      </c>
      <c r="C78" s="11" t="s">
        <v>389</v>
      </c>
      <c r="D78" s="10" t="s">
        <v>366</v>
      </c>
      <c r="E78" s="13">
        <v>20</v>
      </c>
      <c r="F78" s="42">
        <v>0</v>
      </c>
      <c r="G78" s="12">
        <f t="shared" si="1"/>
        <v>0</v>
      </c>
    </row>
    <row r="79" spans="1:9" ht="12" x14ac:dyDescent="0.2">
      <c r="A79" s="10">
        <v>73</v>
      </c>
      <c r="B79" s="11" t="s">
        <v>304</v>
      </c>
      <c r="C79" s="11" t="s">
        <v>391</v>
      </c>
      <c r="D79" s="10" t="s">
        <v>8</v>
      </c>
      <c r="E79" s="55">
        <v>2400</v>
      </c>
      <c r="F79" s="42">
        <v>3</v>
      </c>
      <c r="G79" s="12">
        <f t="shared" si="1"/>
        <v>7200</v>
      </c>
    </row>
    <row r="80" spans="1:9" ht="22.5" x14ac:dyDescent="0.2">
      <c r="A80" s="10">
        <v>74</v>
      </c>
      <c r="B80" s="11" t="s">
        <v>106</v>
      </c>
      <c r="C80" s="11" t="s">
        <v>107</v>
      </c>
      <c r="D80" s="10" t="s">
        <v>8</v>
      </c>
      <c r="E80" s="55">
        <v>200</v>
      </c>
      <c r="F80" s="42">
        <v>3</v>
      </c>
      <c r="G80" s="12">
        <f t="shared" si="1"/>
        <v>600</v>
      </c>
    </row>
    <row r="81" spans="1:7" ht="12" x14ac:dyDescent="0.2">
      <c r="A81" s="10">
        <v>75</v>
      </c>
      <c r="B81" s="11" t="s">
        <v>304</v>
      </c>
      <c r="C81" s="11" t="s">
        <v>392</v>
      </c>
      <c r="D81" s="10" t="s">
        <v>8</v>
      </c>
      <c r="E81" s="13">
        <v>5</v>
      </c>
      <c r="F81" s="42">
        <v>0</v>
      </c>
      <c r="G81" s="12">
        <f t="shared" si="1"/>
        <v>0</v>
      </c>
    </row>
    <row r="82" spans="1:7" ht="22.5" x14ac:dyDescent="0.2">
      <c r="A82" s="10">
        <v>76</v>
      </c>
      <c r="B82" s="11" t="s">
        <v>106</v>
      </c>
      <c r="C82" s="11" t="s">
        <v>107</v>
      </c>
      <c r="D82" s="10" t="s">
        <v>8</v>
      </c>
      <c r="E82" s="13">
        <v>5</v>
      </c>
      <c r="F82" s="42">
        <v>0</v>
      </c>
      <c r="G82" s="12">
        <f t="shared" si="1"/>
        <v>0</v>
      </c>
    </row>
    <row r="83" spans="1:7" ht="12" x14ac:dyDescent="0.2">
      <c r="A83" s="10">
        <v>77</v>
      </c>
      <c r="B83" s="11" t="s">
        <v>291</v>
      </c>
      <c r="C83" s="11" t="s">
        <v>393</v>
      </c>
      <c r="D83" s="10" t="s">
        <v>8</v>
      </c>
      <c r="E83" s="55">
        <v>760</v>
      </c>
      <c r="F83" s="42">
        <v>2</v>
      </c>
      <c r="G83" s="12">
        <f t="shared" si="1"/>
        <v>1520</v>
      </c>
    </row>
    <row r="84" spans="1:7" ht="22.5" x14ac:dyDescent="0.2">
      <c r="A84" s="10">
        <v>78</v>
      </c>
      <c r="B84" s="11" t="s">
        <v>106</v>
      </c>
      <c r="C84" s="11" t="s">
        <v>292</v>
      </c>
      <c r="D84" s="10" t="s">
        <v>8</v>
      </c>
      <c r="E84" s="13">
        <v>50</v>
      </c>
      <c r="F84" s="42">
        <v>0</v>
      </c>
      <c r="G84" s="12">
        <f t="shared" si="1"/>
        <v>0</v>
      </c>
    </row>
    <row r="85" spans="1:7" ht="12" x14ac:dyDescent="0.2">
      <c r="A85" s="10">
        <v>79</v>
      </c>
      <c r="B85" s="11" t="s">
        <v>108</v>
      </c>
      <c r="C85" s="11" t="s">
        <v>109</v>
      </c>
      <c r="D85" s="10" t="s">
        <v>8</v>
      </c>
      <c r="E85" s="55">
        <v>1600</v>
      </c>
      <c r="F85" s="42">
        <v>2</v>
      </c>
      <c r="G85" s="12">
        <f t="shared" si="1"/>
        <v>3200</v>
      </c>
    </row>
    <row r="86" spans="1:7" ht="12" x14ac:dyDescent="0.2">
      <c r="A86" s="10">
        <v>80</v>
      </c>
      <c r="B86" s="11" t="s">
        <v>305</v>
      </c>
      <c r="C86" s="11" t="s">
        <v>306</v>
      </c>
      <c r="D86" s="10" t="s">
        <v>8</v>
      </c>
      <c r="E86" s="13">
        <v>20</v>
      </c>
      <c r="F86" s="42">
        <v>0</v>
      </c>
      <c r="G86" s="12">
        <f t="shared" si="1"/>
        <v>0</v>
      </c>
    </row>
    <row r="87" spans="1:7" ht="12" x14ac:dyDescent="0.2">
      <c r="A87" s="10">
        <v>81</v>
      </c>
      <c r="B87" s="11" t="s">
        <v>110</v>
      </c>
      <c r="C87" s="26"/>
      <c r="D87" s="10" t="s">
        <v>8</v>
      </c>
      <c r="E87" s="13">
        <v>20</v>
      </c>
      <c r="F87" s="42">
        <v>0</v>
      </c>
      <c r="G87" s="12">
        <f t="shared" si="1"/>
        <v>0</v>
      </c>
    </row>
    <row r="88" spans="1:7" ht="17.25" customHeight="1" x14ac:dyDescent="0.2">
      <c r="A88" s="10">
        <v>82</v>
      </c>
      <c r="B88" s="11" t="s">
        <v>111</v>
      </c>
      <c r="C88" s="11" t="s">
        <v>394</v>
      </c>
      <c r="D88" s="10" t="s">
        <v>8</v>
      </c>
      <c r="E88" s="13">
        <v>20</v>
      </c>
      <c r="F88" s="42">
        <v>0</v>
      </c>
      <c r="G88" s="12">
        <f t="shared" si="1"/>
        <v>0</v>
      </c>
    </row>
    <row r="89" spans="1:7" ht="12" x14ac:dyDescent="0.2">
      <c r="A89" s="10">
        <v>83</v>
      </c>
      <c r="B89" s="11" t="s">
        <v>112</v>
      </c>
      <c r="C89" s="11" t="s">
        <v>109</v>
      </c>
      <c r="D89" s="10" t="s">
        <v>8</v>
      </c>
      <c r="E89" s="13">
        <v>20</v>
      </c>
      <c r="F89" s="42">
        <v>0</v>
      </c>
      <c r="G89" s="12">
        <f t="shared" si="1"/>
        <v>0</v>
      </c>
    </row>
    <row r="90" spans="1:7" ht="16.5" customHeight="1" x14ac:dyDescent="0.2">
      <c r="A90" s="10">
        <v>84</v>
      </c>
      <c r="B90" s="11" t="s">
        <v>113</v>
      </c>
      <c r="C90" s="11" t="s">
        <v>293</v>
      </c>
      <c r="D90" s="10" t="s">
        <v>8</v>
      </c>
      <c r="E90" s="55">
        <v>880</v>
      </c>
      <c r="F90" s="42">
        <v>5</v>
      </c>
      <c r="G90" s="12">
        <f t="shared" si="1"/>
        <v>4400</v>
      </c>
    </row>
    <row r="91" spans="1:7" ht="22.5" x14ac:dyDescent="0.2">
      <c r="A91" s="10">
        <v>85</v>
      </c>
      <c r="B91" s="11" t="s">
        <v>114</v>
      </c>
      <c r="C91" s="11" t="s">
        <v>115</v>
      </c>
      <c r="D91" s="10" t="s">
        <v>8</v>
      </c>
      <c r="E91" s="13">
        <v>50</v>
      </c>
      <c r="F91" s="42">
        <v>0</v>
      </c>
      <c r="G91" s="12">
        <f t="shared" si="1"/>
        <v>0</v>
      </c>
    </row>
    <row r="92" spans="1:7" ht="12" x14ac:dyDescent="0.2">
      <c r="A92" s="10">
        <v>86</v>
      </c>
      <c r="B92" s="11" t="s">
        <v>116</v>
      </c>
      <c r="C92" s="11" t="s">
        <v>117</v>
      </c>
      <c r="D92" s="10" t="s">
        <v>8</v>
      </c>
      <c r="E92" s="13">
        <v>20</v>
      </c>
      <c r="F92" s="42">
        <v>0</v>
      </c>
      <c r="G92" s="12">
        <f t="shared" si="1"/>
        <v>0</v>
      </c>
    </row>
    <row r="93" spans="1:7" ht="12" x14ac:dyDescent="0.2">
      <c r="A93" s="10">
        <v>87</v>
      </c>
      <c r="B93" s="11" t="s">
        <v>118</v>
      </c>
      <c r="C93" s="11" t="s">
        <v>119</v>
      </c>
      <c r="D93" s="10" t="s">
        <v>5</v>
      </c>
      <c r="E93" s="55">
        <v>50</v>
      </c>
      <c r="F93" s="42">
        <v>405</v>
      </c>
      <c r="G93" s="12">
        <f t="shared" si="1"/>
        <v>20250</v>
      </c>
    </row>
    <row r="94" spans="1:7" ht="22.5" x14ac:dyDescent="0.2">
      <c r="A94" s="10">
        <v>88</v>
      </c>
      <c r="B94" s="11" t="s">
        <v>307</v>
      </c>
      <c r="C94" s="11" t="s">
        <v>120</v>
      </c>
      <c r="D94" s="10" t="s">
        <v>5</v>
      </c>
      <c r="E94" s="13">
        <v>50</v>
      </c>
      <c r="F94" s="42">
        <v>0</v>
      </c>
      <c r="G94" s="12">
        <f t="shared" si="1"/>
        <v>0</v>
      </c>
    </row>
    <row r="95" spans="1:7" ht="12" x14ac:dyDescent="0.2">
      <c r="A95" s="10">
        <v>89</v>
      </c>
      <c r="B95" s="11" t="s">
        <v>308</v>
      </c>
      <c r="C95" s="11" t="s">
        <v>309</v>
      </c>
      <c r="D95" s="10" t="s">
        <v>8</v>
      </c>
      <c r="E95" s="13">
        <v>20</v>
      </c>
      <c r="F95" s="42">
        <v>0</v>
      </c>
      <c r="G95" s="12">
        <f t="shared" si="1"/>
        <v>0</v>
      </c>
    </row>
    <row r="96" spans="1:7" ht="22.5" x14ac:dyDescent="0.2">
      <c r="A96" s="10">
        <v>90</v>
      </c>
      <c r="B96" s="11" t="s">
        <v>310</v>
      </c>
      <c r="C96" s="11" t="s">
        <v>311</v>
      </c>
      <c r="D96" s="10" t="s">
        <v>8</v>
      </c>
      <c r="E96" s="13">
        <v>20</v>
      </c>
      <c r="F96" s="42">
        <v>0</v>
      </c>
      <c r="G96" s="12">
        <f t="shared" si="1"/>
        <v>0</v>
      </c>
    </row>
    <row r="97" spans="1:7" ht="17.25" customHeight="1" x14ac:dyDescent="0.2">
      <c r="A97" s="10">
        <v>91</v>
      </c>
      <c r="B97" s="11" t="s">
        <v>121</v>
      </c>
      <c r="C97" s="11" t="s">
        <v>122</v>
      </c>
      <c r="D97" s="10" t="s">
        <v>5</v>
      </c>
      <c r="E97" s="55">
        <v>135</v>
      </c>
      <c r="F97" s="42">
        <v>95</v>
      </c>
      <c r="G97" s="12">
        <f t="shared" si="1"/>
        <v>12825</v>
      </c>
    </row>
    <row r="98" spans="1:7" ht="17.25" customHeight="1" x14ac:dyDescent="0.2">
      <c r="A98" s="10">
        <v>92</v>
      </c>
      <c r="B98" s="11" t="s">
        <v>123</v>
      </c>
      <c r="C98" s="11" t="s">
        <v>312</v>
      </c>
      <c r="D98" s="10" t="s">
        <v>5</v>
      </c>
      <c r="E98" s="55">
        <v>55</v>
      </c>
      <c r="F98" s="42">
        <v>20</v>
      </c>
      <c r="G98" s="12">
        <f t="shared" si="1"/>
        <v>1100</v>
      </c>
    </row>
    <row r="99" spans="1:7" ht="17.25" customHeight="1" x14ac:dyDescent="0.2">
      <c r="A99" s="10">
        <v>93</v>
      </c>
      <c r="B99" s="11" t="s">
        <v>124</v>
      </c>
      <c r="C99" s="11" t="s">
        <v>125</v>
      </c>
      <c r="D99" s="10" t="s">
        <v>5</v>
      </c>
      <c r="E99" s="55">
        <v>40</v>
      </c>
      <c r="F99" s="42">
        <v>140</v>
      </c>
      <c r="G99" s="12">
        <f t="shared" si="1"/>
        <v>5600</v>
      </c>
    </row>
    <row r="100" spans="1:7" ht="17.25" customHeight="1" x14ac:dyDescent="0.2">
      <c r="A100" s="10">
        <v>94</v>
      </c>
      <c r="B100" s="11" t="s">
        <v>126</v>
      </c>
      <c r="C100" s="11" t="s">
        <v>127</v>
      </c>
      <c r="D100" s="10" t="s">
        <v>5</v>
      </c>
      <c r="E100" s="55">
        <v>120</v>
      </c>
      <c r="F100" s="42">
        <v>106</v>
      </c>
      <c r="G100" s="12">
        <f t="shared" si="1"/>
        <v>12720</v>
      </c>
    </row>
    <row r="101" spans="1:7" ht="12" x14ac:dyDescent="0.2">
      <c r="A101" s="10">
        <v>95</v>
      </c>
      <c r="B101" s="11" t="s">
        <v>283</v>
      </c>
      <c r="C101" s="11" t="s">
        <v>284</v>
      </c>
      <c r="D101" s="10" t="s">
        <v>5</v>
      </c>
      <c r="E101" s="55">
        <v>240</v>
      </c>
      <c r="F101" s="42">
        <v>15</v>
      </c>
      <c r="G101" s="12">
        <f t="shared" si="1"/>
        <v>3600</v>
      </c>
    </row>
    <row r="102" spans="1:7" ht="18" customHeight="1" x14ac:dyDescent="0.2">
      <c r="A102" s="10">
        <v>96</v>
      </c>
      <c r="B102" s="11" t="s">
        <v>128</v>
      </c>
      <c r="C102" s="11" t="s">
        <v>129</v>
      </c>
      <c r="D102" s="10" t="s">
        <v>8</v>
      </c>
      <c r="E102" s="13">
        <v>20</v>
      </c>
      <c r="F102" s="42">
        <v>0</v>
      </c>
      <c r="G102" s="12">
        <f t="shared" si="1"/>
        <v>0</v>
      </c>
    </row>
    <row r="103" spans="1:7" ht="18" customHeight="1" x14ac:dyDescent="0.2">
      <c r="A103" s="10">
        <v>97</v>
      </c>
      <c r="B103" s="11" t="s">
        <v>313</v>
      </c>
      <c r="C103" s="11" t="s">
        <v>130</v>
      </c>
      <c r="D103" s="10" t="s">
        <v>8</v>
      </c>
      <c r="E103" s="13">
        <v>20</v>
      </c>
      <c r="F103" s="42">
        <v>0</v>
      </c>
      <c r="G103" s="12">
        <f t="shared" si="1"/>
        <v>0</v>
      </c>
    </row>
    <row r="104" spans="1:7" ht="18" customHeight="1" x14ac:dyDescent="0.2">
      <c r="A104" s="10">
        <v>98</v>
      </c>
      <c r="B104" s="11" t="s">
        <v>131</v>
      </c>
      <c r="C104" s="11" t="s">
        <v>132</v>
      </c>
      <c r="D104" s="10" t="s">
        <v>5</v>
      </c>
      <c r="E104" s="13">
        <v>15</v>
      </c>
      <c r="F104" s="42">
        <v>0</v>
      </c>
      <c r="G104" s="12">
        <f t="shared" si="1"/>
        <v>0</v>
      </c>
    </row>
    <row r="105" spans="1:7" ht="15" x14ac:dyDescent="0.2">
      <c r="A105" s="10">
        <v>99</v>
      </c>
      <c r="B105" s="11" t="s">
        <v>133</v>
      </c>
      <c r="C105" s="11" t="s">
        <v>134</v>
      </c>
      <c r="D105" s="10" t="s">
        <v>8</v>
      </c>
      <c r="E105" s="27">
        <v>50</v>
      </c>
      <c r="F105" s="42">
        <v>0</v>
      </c>
      <c r="G105" s="12">
        <f t="shared" si="1"/>
        <v>0</v>
      </c>
    </row>
    <row r="106" spans="1:7" ht="15" x14ac:dyDescent="0.2">
      <c r="A106" s="10">
        <v>100</v>
      </c>
      <c r="B106" s="11" t="s">
        <v>135</v>
      </c>
      <c r="C106" s="11" t="s">
        <v>136</v>
      </c>
      <c r="D106" s="10" t="s">
        <v>8</v>
      </c>
      <c r="E106" s="27">
        <v>10</v>
      </c>
      <c r="F106" s="42">
        <v>0</v>
      </c>
      <c r="G106" s="12">
        <f t="shared" si="1"/>
        <v>0</v>
      </c>
    </row>
    <row r="107" spans="1:7" ht="15" x14ac:dyDescent="0.2">
      <c r="A107" s="10">
        <v>101</v>
      </c>
      <c r="B107" s="11" t="s">
        <v>137</v>
      </c>
      <c r="C107" s="11" t="s">
        <v>138</v>
      </c>
      <c r="D107" s="10" t="s">
        <v>8</v>
      </c>
      <c r="E107" s="56">
        <v>130</v>
      </c>
      <c r="F107" s="42">
        <v>3</v>
      </c>
      <c r="G107" s="12">
        <f t="shared" si="1"/>
        <v>390</v>
      </c>
    </row>
    <row r="108" spans="1:7" ht="15" x14ac:dyDescent="0.2">
      <c r="A108" s="10">
        <v>102</v>
      </c>
      <c r="B108" s="11" t="s">
        <v>286</v>
      </c>
      <c r="C108" s="11" t="s">
        <v>139</v>
      </c>
      <c r="D108" s="10" t="s">
        <v>8</v>
      </c>
      <c r="E108" s="27">
        <v>100</v>
      </c>
      <c r="F108" s="42">
        <v>0</v>
      </c>
      <c r="G108" s="12">
        <f t="shared" si="1"/>
        <v>0</v>
      </c>
    </row>
    <row r="109" spans="1:7" ht="15" x14ac:dyDescent="0.2">
      <c r="A109" s="10">
        <v>103</v>
      </c>
      <c r="B109" s="11" t="s">
        <v>140</v>
      </c>
      <c r="C109" s="11" t="s">
        <v>314</v>
      </c>
      <c r="D109" s="10" t="s">
        <v>8</v>
      </c>
      <c r="E109" s="27">
        <v>5</v>
      </c>
      <c r="F109" s="42">
        <v>0</v>
      </c>
      <c r="G109" s="12">
        <f t="shared" si="1"/>
        <v>0</v>
      </c>
    </row>
    <row r="110" spans="1:7" ht="15" x14ac:dyDescent="0.2">
      <c r="A110" s="10">
        <v>104</v>
      </c>
      <c r="B110" s="11" t="s">
        <v>141</v>
      </c>
      <c r="C110" s="11" t="s">
        <v>142</v>
      </c>
      <c r="D110" s="10" t="s">
        <v>8</v>
      </c>
      <c r="E110" s="56">
        <v>210</v>
      </c>
      <c r="F110" s="42">
        <v>68</v>
      </c>
      <c r="G110" s="12">
        <f t="shared" si="1"/>
        <v>14280</v>
      </c>
    </row>
    <row r="111" spans="1:7" ht="15" x14ac:dyDescent="0.2">
      <c r="A111" s="10">
        <v>105</v>
      </c>
      <c r="B111" s="11" t="s">
        <v>143</v>
      </c>
      <c r="C111" s="11" t="s">
        <v>144</v>
      </c>
      <c r="D111" s="10" t="s">
        <v>8</v>
      </c>
      <c r="E111" s="27">
        <v>80</v>
      </c>
      <c r="F111" s="42">
        <v>0</v>
      </c>
      <c r="G111" s="12">
        <f t="shared" si="1"/>
        <v>0</v>
      </c>
    </row>
    <row r="112" spans="1:7" ht="18.75" customHeight="1" x14ac:dyDescent="0.2">
      <c r="A112" s="10">
        <v>106</v>
      </c>
      <c r="B112" s="11" t="s">
        <v>145</v>
      </c>
      <c r="C112" s="11" t="s">
        <v>146</v>
      </c>
      <c r="D112" s="10" t="s">
        <v>8</v>
      </c>
      <c r="E112" s="27">
        <v>30</v>
      </c>
      <c r="F112" s="42">
        <v>0</v>
      </c>
      <c r="G112" s="12">
        <f t="shared" si="1"/>
        <v>0</v>
      </c>
    </row>
    <row r="113" spans="1:7" ht="18.75" customHeight="1" x14ac:dyDescent="0.2">
      <c r="A113" s="10">
        <v>107</v>
      </c>
      <c r="B113" s="11" t="s">
        <v>147</v>
      </c>
      <c r="C113" s="11" t="s">
        <v>148</v>
      </c>
      <c r="D113" s="10" t="s">
        <v>8</v>
      </c>
      <c r="E113" s="27">
        <v>50</v>
      </c>
      <c r="F113" s="42">
        <v>0</v>
      </c>
      <c r="G113" s="12">
        <f t="shared" si="1"/>
        <v>0</v>
      </c>
    </row>
    <row r="114" spans="1:7" ht="18.75" customHeight="1" x14ac:dyDescent="0.2">
      <c r="A114" s="10">
        <v>108</v>
      </c>
      <c r="B114" s="11" t="s">
        <v>149</v>
      </c>
      <c r="C114" s="11" t="s">
        <v>150</v>
      </c>
      <c r="D114" s="10" t="s">
        <v>8</v>
      </c>
      <c r="E114" s="27">
        <v>1</v>
      </c>
      <c r="F114" s="42">
        <v>0</v>
      </c>
      <c r="G114" s="12">
        <f t="shared" si="1"/>
        <v>0</v>
      </c>
    </row>
    <row r="115" spans="1:7" ht="18.75" customHeight="1" x14ac:dyDescent="0.2">
      <c r="A115" s="10">
        <v>109</v>
      </c>
      <c r="B115" s="11" t="s">
        <v>151</v>
      </c>
      <c r="C115" s="11" t="s">
        <v>152</v>
      </c>
      <c r="D115" s="10" t="s">
        <v>8</v>
      </c>
      <c r="E115" s="27">
        <v>50</v>
      </c>
      <c r="F115" s="42">
        <v>0</v>
      </c>
      <c r="G115" s="12">
        <f t="shared" si="1"/>
        <v>0</v>
      </c>
    </row>
    <row r="116" spans="1:7" ht="18.75" customHeight="1" x14ac:dyDescent="0.2">
      <c r="A116" s="10">
        <v>110</v>
      </c>
      <c r="B116" s="11" t="s">
        <v>153</v>
      </c>
      <c r="C116" s="11" t="s">
        <v>154</v>
      </c>
      <c r="D116" s="10" t="s">
        <v>8</v>
      </c>
      <c r="E116" s="27">
        <v>30</v>
      </c>
      <c r="F116" s="42">
        <v>0</v>
      </c>
      <c r="G116" s="12">
        <f t="shared" si="1"/>
        <v>0</v>
      </c>
    </row>
    <row r="117" spans="1:7" ht="18.75" customHeight="1" x14ac:dyDescent="0.2">
      <c r="A117" s="10">
        <v>111</v>
      </c>
      <c r="B117" s="11" t="s">
        <v>155</v>
      </c>
      <c r="C117" s="11" t="s">
        <v>154</v>
      </c>
      <c r="D117" s="10" t="s">
        <v>8</v>
      </c>
      <c r="E117" s="56">
        <v>600</v>
      </c>
      <c r="F117" s="42">
        <v>4</v>
      </c>
      <c r="G117" s="12">
        <f t="shared" si="1"/>
        <v>2400</v>
      </c>
    </row>
    <row r="118" spans="1:7" ht="18.75" customHeight="1" x14ac:dyDescent="0.2">
      <c r="A118" s="10">
        <v>112</v>
      </c>
      <c r="B118" s="11" t="s">
        <v>156</v>
      </c>
      <c r="C118" s="11" t="s">
        <v>154</v>
      </c>
      <c r="D118" s="10" t="s">
        <v>8</v>
      </c>
      <c r="E118" s="27">
        <v>5</v>
      </c>
      <c r="F118" s="42">
        <v>0</v>
      </c>
      <c r="G118" s="12">
        <f t="shared" si="1"/>
        <v>0</v>
      </c>
    </row>
    <row r="119" spans="1:7" ht="18.75" customHeight="1" x14ac:dyDescent="0.2">
      <c r="A119" s="10">
        <v>113</v>
      </c>
      <c r="B119" s="11" t="s">
        <v>157</v>
      </c>
      <c r="C119" s="11" t="s">
        <v>154</v>
      </c>
      <c r="D119" s="10" t="s">
        <v>8</v>
      </c>
      <c r="E119" s="27">
        <v>5</v>
      </c>
      <c r="F119" s="42">
        <v>0</v>
      </c>
      <c r="G119" s="12">
        <f t="shared" si="1"/>
        <v>0</v>
      </c>
    </row>
    <row r="120" spans="1:7" ht="18.75" customHeight="1" x14ac:dyDescent="0.2">
      <c r="A120" s="10">
        <v>114</v>
      </c>
      <c r="B120" s="11" t="s">
        <v>158</v>
      </c>
      <c r="C120" s="11" t="s">
        <v>154</v>
      </c>
      <c r="D120" s="10" t="s">
        <v>8</v>
      </c>
      <c r="E120" s="27">
        <v>5</v>
      </c>
      <c r="F120" s="42">
        <v>0</v>
      </c>
      <c r="G120" s="12">
        <f t="shared" si="1"/>
        <v>0</v>
      </c>
    </row>
    <row r="121" spans="1:7" ht="18.75" customHeight="1" x14ac:dyDescent="0.2">
      <c r="A121" s="10">
        <v>115</v>
      </c>
      <c r="B121" s="11" t="s">
        <v>159</v>
      </c>
      <c r="C121" s="11" t="s">
        <v>154</v>
      </c>
      <c r="D121" s="10" t="s">
        <v>8</v>
      </c>
      <c r="E121" s="27">
        <v>5</v>
      </c>
      <c r="F121" s="42">
        <v>0</v>
      </c>
      <c r="G121" s="12">
        <f t="shared" si="1"/>
        <v>0</v>
      </c>
    </row>
    <row r="122" spans="1:7" ht="18.75" customHeight="1" x14ac:dyDescent="0.2">
      <c r="A122" s="10">
        <v>116</v>
      </c>
      <c r="B122" s="11" t="s">
        <v>160</v>
      </c>
      <c r="C122" s="11" t="s">
        <v>154</v>
      </c>
      <c r="D122" s="10" t="s">
        <v>8</v>
      </c>
      <c r="E122" s="27">
        <v>5</v>
      </c>
      <c r="F122" s="42">
        <v>0</v>
      </c>
      <c r="G122" s="12">
        <f t="shared" si="1"/>
        <v>0</v>
      </c>
    </row>
    <row r="123" spans="1:7" ht="18.75" customHeight="1" x14ac:dyDescent="0.2">
      <c r="A123" s="10">
        <v>117</v>
      </c>
      <c r="B123" s="11" t="s">
        <v>161</v>
      </c>
      <c r="C123" s="11" t="s">
        <v>154</v>
      </c>
      <c r="D123" s="10" t="s">
        <v>8</v>
      </c>
      <c r="E123" s="27">
        <v>5</v>
      </c>
      <c r="F123" s="42">
        <v>0</v>
      </c>
      <c r="G123" s="12">
        <f t="shared" si="1"/>
        <v>0</v>
      </c>
    </row>
    <row r="124" spans="1:7" ht="18.75" customHeight="1" x14ac:dyDescent="0.2">
      <c r="A124" s="10">
        <v>118</v>
      </c>
      <c r="B124" s="11" t="s">
        <v>162</v>
      </c>
      <c r="C124" s="11" t="s">
        <v>154</v>
      </c>
      <c r="D124" s="10" t="s">
        <v>8</v>
      </c>
      <c r="E124" s="27">
        <v>5</v>
      </c>
      <c r="F124" s="42">
        <v>0</v>
      </c>
      <c r="G124" s="12">
        <f t="shared" si="1"/>
        <v>0</v>
      </c>
    </row>
    <row r="125" spans="1:7" ht="18.75" customHeight="1" x14ac:dyDescent="0.2">
      <c r="A125" s="10">
        <v>119</v>
      </c>
      <c r="B125" s="11" t="s">
        <v>163</v>
      </c>
      <c r="C125" s="11" t="s">
        <v>154</v>
      </c>
      <c r="D125" s="10" t="s">
        <v>8</v>
      </c>
      <c r="E125" s="27">
        <v>5</v>
      </c>
      <c r="F125" s="42">
        <v>0</v>
      </c>
      <c r="G125" s="12">
        <f t="shared" si="1"/>
        <v>0</v>
      </c>
    </row>
    <row r="126" spans="1:7" ht="15" x14ac:dyDescent="0.2">
      <c r="A126" s="10">
        <v>120</v>
      </c>
      <c r="B126" s="11" t="s">
        <v>164</v>
      </c>
      <c r="C126" s="11" t="s">
        <v>165</v>
      </c>
      <c r="D126" s="10" t="s">
        <v>8</v>
      </c>
      <c r="E126" s="27">
        <v>60</v>
      </c>
      <c r="F126" s="42">
        <v>0</v>
      </c>
      <c r="G126" s="12">
        <f t="shared" si="1"/>
        <v>0</v>
      </c>
    </row>
    <row r="127" spans="1:7" ht="18" customHeight="1" x14ac:dyDescent="0.2">
      <c r="A127" s="10">
        <v>121</v>
      </c>
      <c r="B127" s="11" t="s">
        <v>166</v>
      </c>
      <c r="C127" s="11" t="s">
        <v>167</v>
      </c>
      <c r="D127" s="10" t="s">
        <v>8</v>
      </c>
      <c r="E127" s="27">
        <v>20</v>
      </c>
      <c r="F127" s="42">
        <v>0</v>
      </c>
      <c r="G127" s="12">
        <f t="shared" si="1"/>
        <v>0</v>
      </c>
    </row>
    <row r="128" spans="1:7" ht="18" customHeight="1" x14ac:dyDescent="0.2">
      <c r="A128" s="10">
        <v>122</v>
      </c>
      <c r="B128" s="11" t="s">
        <v>168</v>
      </c>
      <c r="C128" s="11"/>
      <c r="D128" s="10" t="s">
        <v>8</v>
      </c>
      <c r="E128" s="27">
        <v>10</v>
      </c>
      <c r="F128" s="42">
        <v>0</v>
      </c>
      <c r="G128" s="12">
        <f t="shared" si="1"/>
        <v>0</v>
      </c>
    </row>
    <row r="129" spans="1:7" ht="23.25" customHeight="1" x14ac:dyDescent="0.2">
      <c r="A129" s="10">
        <v>123</v>
      </c>
      <c r="B129" s="11" t="s">
        <v>169</v>
      </c>
      <c r="C129" s="11" t="s">
        <v>339</v>
      </c>
      <c r="D129" s="10" t="s">
        <v>8</v>
      </c>
      <c r="E129" s="58">
        <v>740</v>
      </c>
      <c r="F129" s="42">
        <v>30</v>
      </c>
      <c r="G129" s="12">
        <f t="shared" si="1"/>
        <v>22200</v>
      </c>
    </row>
    <row r="130" spans="1:7" ht="18" customHeight="1" x14ac:dyDescent="0.2">
      <c r="A130" s="10">
        <v>124</v>
      </c>
      <c r="B130" s="11" t="s">
        <v>170</v>
      </c>
      <c r="C130" s="11" t="s">
        <v>171</v>
      </c>
      <c r="D130" s="10" t="s">
        <v>8</v>
      </c>
      <c r="E130" s="55">
        <v>400</v>
      </c>
      <c r="F130" s="42">
        <v>5</v>
      </c>
      <c r="G130" s="12">
        <f t="shared" si="1"/>
        <v>2000</v>
      </c>
    </row>
    <row r="131" spans="1:7" ht="18" customHeight="1" x14ac:dyDescent="0.2">
      <c r="A131" s="10">
        <v>125</v>
      </c>
      <c r="B131" s="11" t="s">
        <v>172</v>
      </c>
      <c r="C131" s="11" t="s">
        <v>173</v>
      </c>
      <c r="D131" s="10" t="s">
        <v>8</v>
      </c>
      <c r="E131" s="55">
        <v>300</v>
      </c>
      <c r="F131" s="42">
        <v>40</v>
      </c>
      <c r="G131" s="12">
        <f t="shared" si="1"/>
        <v>12000</v>
      </c>
    </row>
    <row r="132" spans="1:7" ht="18" customHeight="1" x14ac:dyDescent="0.2">
      <c r="A132" s="10">
        <v>126</v>
      </c>
      <c r="B132" s="11" t="s">
        <v>174</v>
      </c>
      <c r="C132" s="11" t="s">
        <v>175</v>
      </c>
      <c r="D132" s="10" t="s">
        <v>8</v>
      </c>
      <c r="E132" s="13">
        <v>20</v>
      </c>
      <c r="F132" s="42">
        <v>0</v>
      </c>
      <c r="G132" s="12">
        <f t="shared" si="1"/>
        <v>0</v>
      </c>
    </row>
    <row r="133" spans="1:7" ht="18" customHeight="1" x14ac:dyDescent="0.2">
      <c r="A133" s="10">
        <v>127</v>
      </c>
      <c r="B133" s="11" t="s">
        <v>176</v>
      </c>
      <c r="C133" s="11" t="s">
        <v>177</v>
      </c>
      <c r="D133" s="10" t="s">
        <v>5</v>
      </c>
      <c r="E133" s="13">
        <v>10</v>
      </c>
      <c r="F133" s="42">
        <v>0</v>
      </c>
      <c r="G133" s="12">
        <f t="shared" si="1"/>
        <v>0</v>
      </c>
    </row>
    <row r="134" spans="1:7" ht="18" customHeight="1" x14ac:dyDescent="0.2">
      <c r="A134" s="10">
        <v>128</v>
      </c>
      <c r="B134" s="11" t="s">
        <v>178</v>
      </c>
      <c r="C134" s="11" t="s">
        <v>177</v>
      </c>
      <c r="D134" s="10" t="s">
        <v>5</v>
      </c>
      <c r="E134" s="13">
        <v>12</v>
      </c>
      <c r="F134" s="42">
        <v>0</v>
      </c>
      <c r="G134" s="12">
        <f t="shared" si="1"/>
        <v>0</v>
      </c>
    </row>
    <row r="135" spans="1:7" ht="18" customHeight="1" x14ac:dyDescent="0.2">
      <c r="A135" s="10">
        <v>129</v>
      </c>
      <c r="B135" s="11" t="s">
        <v>179</v>
      </c>
      <c r="C135" s="11" t="s">
        <v>177</v>
      </c>
      <c r="D135" s="10" t="s">
        <v>5</v>
      </c>
      <c r="E135" s="13">
        <v>10</v>
      </c>
      <c r="F135" s="42">
        <v>0</v>
      </c>
      <c r="G135" s="12">
        <f t="shared" si="1"/>
        <v>0</v>
      </c>
    </row>
    <row r="136" spans="1:7" ht="18" customHeight="1" x14ac:dyDescent="0.2">
      <c r="A136" s="10">
        <v>130</v>
      </c>
      <c r="B136" s="11" t="s">
        <v>180</v>
      </c>
      <c r="C136" s="11" t="s">
        <v>181</v>
      </c>
      <c r="D136" s="10" t="s">
        <v>8</v>
      </c>
      <c r="E136" s="55">
        <v>390</v>
      </c>
      <c r="F136" s="42">
        <v>10</v>
      </c>
      <c r="G136" s="12">
        <f t="shared" ref="G136:G200" si="2">E136*F136</f>
        <v>3900</v>
      </c>
    </row>
    <row r="137" spans="1:7" ht="18" customHeight="1" x14ac:dyDescent="0.2">
      <c r="A137" s="10">
        <v>131</v>
      </c>
      <c r="B137" s="11" t="s">
        <v>180</v>
      </c>
      <c r="C137" s="11" t="s">
        <v>182</v>
      </c>
      <c r="D137" s="10" t="s">
        <v>8</v>
      </c>
      <c r="E137" s="13">
        <v>10</v>
      </c>
      <c r="F137" s="42">
        <v>0</v>
      </c>
      <c r="G137" s="12">
        <f t="shared" si="2"/>
        <v>0</v>
      </c>
    </row>
    <row r="138" spans="1:7" ht="18" customHeight="1" x14ac:dyDescent="0.2">
      <c r="A138" s="10">
        <v>132</v>
      </c>
      <c r="B138" s="11" t="s">
        <v>180</v>
      </c>
      <c r="C138" s="11" t="s">
        <v>183</v>
      </c>
      <c r="D138" s="10" t="s">
        <v>8</v>
      </c>
      <c r="E138" s="13">
        <v>15</v>
      </c>
      <c r="F138" s="42">
        <v>0</v>
      </c>
      <c r="G138" s="12">
        <f t="shared" si="2"/>
        <v>0</v>
      </c>
    </row>
    <row r="139" spans="1:7" ht="18" customHeight="1" x14ac:dyDescent="0.2">
      <c r="A139" s="10">
        <v>133</v>
      </c>
      <c r="B139" s="11" t="s">
        <v>184</v>
      </c>
      <c r="C139" s="11" t="s">
        <v>185</v>
      </c>
      <c r="D139" s="10" t="s">
        <v>8</v>
      </c>
      <c r="E139" s="13">
        <v>30</v>
      </c>
      <c r="F139" s="42">
        <v>0</v>
      </c>
      <c r="G139" s="12">
        <f t="shared" si="2"/>
        <v>0</v>
      </c>
    </row>
    <row r="140" spans="1:7" s="4" customFormat="1" ht="24.75" customHeight="1" x14ac:dyDescent="0.15">
      <c r="A140" s="10">
        <v>134</v>
      </c>
      <c r="B140" s="40" t="s">
        <v>369</v>
      </c>
      <c r="C140" s="41" t="s">
        <v>370</v>
      </c>
      <c r="D140" s="10" t="s">
        <v>366</v>
      </c>
      <c r="E140" s="13">
        <v>5</v>
      </c>
      <c r="F140" s="42">
        <v>0</v>
      </c>
      <c r="G140" s="12">
        <f>E140*F140</f>
        <v>0</v>
      </c>
    </row>
    <row r="141" spans="1:7" ht="18" customHeight="1" x14ac:dyDescent="0.2">
      <c r="A141" s="10">
        <v>135</v>
      </c>
      <c r="B141" s="11" t="s">
        <v>186</v>
      </c>
      <c r="C141" s="11"/>
      <c r="D141" s="10" t="s">
        <v>8</v>
      </c>
      <c r="E141" s="13">
        <v>80</v>
      </c>
      <c r="F141" s="42">
        <v>0</v>
      </c>
      <c r="G141" s="12">
        <f t="shared" si="2"/>
        <v>0</v>
      </c>
    </row>
    <row r="142" spans="1:7" ht="18" customHeight="1" x14ac:dyDescent="0.2">
      <c r="A142" s="10">
        <v>136</v>
      </c>
      <c r="B142" s="11" t="s">
        <v>187</v>
      </c>
      <c r="C142" s="11" t="s">
        <v>188</v>
      </c>
      <c r="D142" s="10" t="s">
        <v>8</v>
      </c>
      <c r="E142" s="13">
        <v>45</v>
      </c>
      <c r="F142" s="42">
        <v>0</v>
      </c>
      <c r="G142" s="12">
        <f t="shared" si="2"/>
        <v>0</v>
      </c>
    </row>
    <row r="143" spans="1:7" ht="18" customHeight="1" x14ac:dyDescent="0.2">
      <c r="A143" s="10">
        <v>137</v>
      </c>
      <c r="B143" s="11" t="s">
        <v>189</v>
      </c>
      <c r="C143" s="11" t="s">
        <v>373</v>
      </c>
      <c r="D143" s="10" t="s">
        <v>8</v>
      </c>
      <c r="E143" s="13">
        <v>60</v>
      </c>
      <c r="F143" s="42">
        <v>0</v>
      </c>
      <c r="G143" s="12">
        <f t="shared" si="2"/>
        <v>0</v>
      </c>
    </row>
    <row r="144" spans="1:7" ht="12" x14ac:dyDescent="0.2">
      <c r="A144" s="10">
        <v>138</v>
      </c>
      <c r="B144" s="11" t="s">
        <v>190</v>
      </c>
      <c r="C144" s="11" t="s">
        <v>191</v>
      </c>
      <c r="D144" s="10" t="s">
        <v>8</v>
      </c>
      <c r="E144" s="13">
        <v>50</v>
      </c>
      <c r="F144" s="42">
        <v>0</v>
      </c>
      <c r="G144" s="12">
        <f t="shared" si="2"/>
        <v>0</v>
      </c>
    </row>
    <row r="145" spans="1:7" ht="17.25" customHeight="1" x14ac:dyDescent="0.2">
      <c r="A145" s="10">
        <v>139</v>
      </c>
      <c r="B145" s="11" t="s">
        <v>192</v>
      </c>
      <c r="C145" s="11" t="s">
        <v>193</v>
      </c>
      <c r="D145" s="10" t="s">
        <v>8</v>
      </c>
      <c r="E145" s="13">
        <v>2</v>
      </c>
      <c r="F145" s="42">
        <v>0</v>
      </c>
      <c r="G145" s="12">
        <f t="shared" si="2"/>
        <v>0</v>
      </c>
    </row>
    <row r="146" spans="1:7" ht="17.25" customHeight="1" x14ac:dyDescent="0.2">
      <c r="A146" s="10">
        <v>140</v>
      </c>
      <c r="B146" s="11" t="s">
        <v>192</v>
      </c>
      <c r="C146" s="11" t="s">
        <v>194</v>
      </c>
      <c r="D146" s="10" t="s">
        <v>8</v>
      </c>
      <c r="E146" s="13">
        <v>30</v>
      </c>
      <c r="F146" s="42">
        <v>0</v>
      </c>
      <c r="G146" s="12">
        <f t="shared" si="2"/>
        <v>0</v>
      </c>
    </row>
    <row r="147" spans="1:7" s="4" customFormat="1" ht="14.25" customHeight="1" x14ac:dyDescent="0.15">
      <c r="A147" s="10">
        <v>141</v>
      </c>
      <c r="B147" s="37" t="s">
        <v>376</v>
      </c>
      <c r="C147" s="11" t="s">
        <v>375</v>
      </c>
      <c r="D147" s="10" t="s">
        <v>366</v>
      </c>
      <c r="E147" s="13">
        <v>1</v>
      </c>
      <c r="F147" s="42">
        <v>0</v>
      </c>
      <c r="G147" s="12">
        <f t="shared" si="2"/>
        <v>0</v>
      </c>
    </row>
    <row r="148" spans="1:7" s="4" customFormat="1" ht="15.75" customHeight="1" x14ac:dyDescent="0.15">
      <c r="A148" s="10">
        <v>142</v>
      </c>
      <c r="B148" s="37" t="s">
        <v>377</v>
      </c>
      <c r="C148" s="11" t="s">
        <v>374</v>
      </c>
      <c r="D148" s="10" t="s">
        <v>366</v>
      </c>
      <c r="E148" s="13">
        <v>1</v>
      </c>
      <c r="F148" s="42">
        <v>0</v>
      </c>
      <c r="G148" s="12">
        <f>E148*F148</f>
        <v>0</v>
      </c>
    </row>
    <row r="149" spans="1:7" s="4" customFormat="1" ht="15" customHeight="1" x14ac:dyDescent="0.15">
      <c r="A149" s="10">
        <v>143</v>
      </c>
      <c r="B149" s="38" t="s">
        <v>367</v>
      </c>
      <c r="C149" s="11" t="s">
        <v>368</v>
      </c>
      <c r="D149" s="10" t="s">
        <v>366</v>
      </c>
      <c r="E149" s="13">
        <v>1</v>
      </c>
      <c r="F149" s="42">
        <v>0</v>
      </c>
      <c r="G149" s="12">
        <f>E149*F149</f>
        <v>0</v>
      </c>
    </row>
    <row r="150" spans="1:7" s="4" customFormat="1" ht="15" customHeight="1" x14ac:dyDescent="0.15">
      <c r="A150" s="10">
        <v>144</v>
      </c>
      <c r="B150" s="38" t="s">
        <v>385</v>
      </c>
      <c r="C150" s="11" t="s">
        <v>386</v>
      </c>
      <c r="D150" s="10" t="s">
        <v>387</v>
      </c>
      <c r="E150" s="13">
        <v>20</v>
      </c>
      <c r="F150" s="42">
        <v>0</v>
      </c>
      <c r="G150" s="12">
        <f>E150*F150</f>
        <v>0</v>
      </c>
    </row>
    <row r="151" spans="1:7" ht="17.25" customHeight="1" x14ac:dyDescent="0.2">
      <c r="A151" s="10">
        <v>145</v>
      </c>
      <c r="B151" s="11" t="s">
        <v>195</v>
      </c>
      <c r="C151" s="11" t="s">
        <v>196</v>
      </c>
      <c r="D151" s="10" t="s">
        <v>82</v>
      </c>
      <c r="E151" s="13">
        <v>5</v>
      </c>
      <c r="F151" s="42">
        <v>0</v>
      </c>
      <c r="G151" s="12">
        <f t="shared" si="2"/>
        <v>0</v>
      </c>
    </row>
    <row r="152" spans="1:7" ht="17.25" customHeight="1" x14ac:dyDescent="0.2">
      <c r="A152" s="10">
        <v>146</v>
      </c>
      <c r="B152" s="11" t="s">
        <v>197</v>
      </c>
      <c r="C152" s="11" t="s">
        <v>198</v>
      </c>
      <c r="D152" s="10" t="s">
        <v>5</v>
      </c>
      <c r="E152" s="13">
        <v>1</v>
      </c>
      <c r="F152" s="42">
        <v>0</v>
      </c>
      <c r="G152" s="12">
        <f t="shared" si="2"/>
        <v>0</v>
      </c>
    </row>
    <row r="153" spans="1:7" ht="17.25" customHeight="1" x14ac:dyDescent="0.2">
      <c r="A153" s="10">
        <v>147</v>
      </c>
      <c r="B153" s="11" t="s">
        <v>197</v>
      </c>
      <c r="C153" s="11" t="s">
        <v>199</v>
      </c>
      <c r="D153" s="10" t="s">
        <v>5</v>
      </c>
      <c r="E153" s="13">
        <v>1</v>
      </c>
      <c r="F153" s="42">
        <v>0</v>
      </c>
      <c r="G153" s="12">
        <f t="shared" si="2"/>
        <v>0</v>
      </c>
    </row>
    <row r="154" spans="1:7" ht="17.25" customHeight="1" x14ac:dyDescent="0.2">
      <c r="A154" s="10">
        <v>148</v>
      </c>
      <c r="B154" s="11" t="s">
        <v>197</v>
      </c>
      <c r="C154" s="11" t="s">
        <v>200</v>
      </c>
      <c r="D154" s="10" t="s">
        <v>5</v>
      </c>
      <c r="E154" s="13">
        <v>1</v>
      </c>
      <c r="F154" s="42">
        <v>0</v>
      </c>
      <c r="G154" s="12">
        <f t="shared" si="2"/>
        <v>0</v>
      </c>
    </row>
    <row r="155" spans="1:7" ht="17.25" customHeight="1" x14ac:dyDescent="0.2">
      <c r="A155" s="10">
        <v>149</v>
      </c>
      <c r="B155" s="11" t="s">
        <v>197</v>
      </c>
      <c r="C155" s="11" t="s">
        <v>201</v>
      </c>
      <c r="D155" s="10" t="s">
        <v>5</v>
      </c>
      <c r="E155" s="13">
        <v>1</v>
      </c>
      <c r="F155" s="42">
        <v>0</v>
      </c>
      <c r="G155" s="12">
        <f t="shared" si="2"/>
        <v>0</v>
      </c>
    </row>
    <row r="156" spans="1:7" ht="17.25" customHeight="1" x14ac:dyDescent="0.2">
      <c r="A156" s="10">
        <v>150</v>
      </c>
      <c r="B156" s="11" t="s">
        <v>197</v>
      </c>
      <c r="C156" s="11" t="s">
        <v>202</v>
      </c>
      <c r="D156" s="10" t="s">
        <v>5</v>
      </c>
      <c r="E156" s="13">
        <v>1</v>
      </c>
      <c r="F156" s="42">
        <v>0</v>
      </c>
      <c r="G156" s="12">
        <f t="shared" si="2"/>
        <v>0</v>
      </c>
    </row>
    <row r="157" spans="1:7" ht="17.25" customHeight="1" x14ac:dyDescent="0.2">
      <c r="A157" s="10">
        <v>151</v>
      </c>
      <c r="B157" s="11" t="s">
        <v>197</v>
      </c>
      <c r="C157" s="11" t="s">
        <v>203</v>
      </c>
      <c r="D157" s="10" t="s">
        <v>5</v>
      </c>
      <c r="E157" s="13">
        <v>1</v>
      </c>
      <c r="F157" s="42">
        <v>0</v>
      </c>
      <c r="G157" s="12">
        <f t="shared" si="2"/>
        <v>0</v>
      </c>
    </row>
    <row r="158" spans="1:7" ht="17.25" customHeight="1" x14ac:dyDescent="0.2">
      <c r="A158" s="10">
        <v>152</v>
      </c>
      <c r="B158" s="11" t="s">
        <v>197</v>
      </c>
      <c r="C158" s="11" t="s">
        <v>204</v>
      </c>
      <c r="D158" s="10" t="s">
        <v>5</v>
      </c>
      <c r="E158" s="13">
        <v>1</v>
      </c>
      <c r="F158" s="42">
        <v>0</v>
      </c>
      <c r="G158" s="12">
        <f t="shared" si="2"/>
        <v>0</v>
      </c>
    </row>
    <row r="159" spans="1:7" ht="17.25" customHeight="1" x14ac:dyDescent="0.2">
      <c r="A159" s="10">
        <v>153</v>
      </c>
      <c r="B159" s="11" t="s">
        <v>197</v>
      </c>
      <c r="C159" s="11" t="s">
        <v>205</v>
      </c>
      <c r="D159" s="10" t="s">
        <v>5</v>
      </c>
      <c r="E159" s="13">
        <v>1</v>
      </c>
      <c r="F159" s="42">
        <v>0</v>
      </c>
      <c r="G159" s="12">
        <f t="shared" si="2"/>
        <v>0</v>
      </c>
    </row>
    <row r="160" spans="1:7" ht="17.25" customHeight="1" x14ac:dyDescent="0.2">
      <c r="A160" s="10">
        <v>154</v>
      </c>
      <c r="B160" s="11" t="s">
        <v>197</v>
      </c>
      <c r="C160" s="11" t="s">
        <v>206</v>
      </c>
      <c r="D160" s="10" t="s">
        <v>5</v>
      </c>
      <c r="E160" s="13">
        <v>1</v>
      </c>
      <c r="F160" s="42">
        <v>0</v>
      </c>
      <c r="G160" s="12">
        <f t="shared" si="2"/>
        <v>0</v>
      </c>
    </row>
    <row r="161" spans="1:7" ht="17.25" customHeight="1" x14ac:dyDescent="0.2">
      <c r="A161" s="10">
        <v>155</v>
      </c>
      <c r="B161" s="11" t="s">
        <v>197</v>
      </c>
      <c r="C161" s="11" t="s">
        <v>207</v>
      </c>
      <c r="D161" s="10" t="s">
        <v>5</v>
      </c>
      <c r="E161" s="13">
        <v>1</v>
      </c>
      <c r="F161" s="42">
        <v>0</v>
      </c>
      <c r="G161" s="12">
        <f t="shared" si="2"/>
        <v>0</v>
      </c>
    </row>
    <row r="162" spans="1:7" ht="17.25" customHeight="1" x14ac:dyDescent="0.2">
      <c r="A162" s="10">
        <v>156</v>
      </c>
      <c r="B162" s="11" t="s">
        <v>197</v>
      </c>
      <c r="C162" s="11" t="s">
        <v>208</v>
      </c>
      <c r="D162" s="10" t="s">
        <v>5</v>
      </c>
      <c r="E162" s="13">
        <v>1</v>
      </c>
      <c r="F162" s="42">
        <v>0</v>
      </c>
      <c r="G162" s="12">
        <f t="shared" si="2"/>
        <v>0</v>
      </c>
    </row>
    <row r="163" spans="1:7" ht="17.25" customHeight="1" x14ac:dyDescent="0.2">
      <c r="A163" s="10">
        <v>157</v>
      </c>
      <c r="B163" s="11" t="s">
        <v>197</v>
      </c>
      <c r="C163" s="11" t="s">
        <v>209</v>
      </c>
      <c r="D163" s="10" t="s">
        <v>5</v>
      </c>
      <c r="E163" s="13">
        <v>1</v>
      </c>
      <c r="F163" s="42">
        <v>0</v>
      </c>
      <c r="G163" s="12">
        <f t="shared" si="2"/>
        <v>0</v>
      </c>
    </row>
    <row r="164" spans="1:7" ht="17.25" customHeight="1" x14ac:dyDescent="0.2">
      <c r="A164" s="10">
        <v>158</v>
      </c>
      <c r="B164" s="11" t="s">
        <v>210</v>
      </c>
      <c r="C164" s="11" t="s">
        <v>211</v>
      </c>
      <c r="D164" s="10" t="s">
        <v>82</v>
      </c>
      <c r="E164" s="13">
        <v>5</v>
      </c>
      <c r="F164" s="42">
        <v>0</v>
      </c>
      <c r="G164" s="12">
        <f t="shared" si="2"/>
        <v>0</v>
      </c>
    </row>
    <row r="165" spans="1:7" ht="12" x14ac:dyDescent="0.2">
      <c r="A165" s="10">
        <v>159</v>
      </c>
      <c r="B165" s="11" t="s">
        <v>212</v>
      </c>
      <c r="C165" s="11" t="s">
        <v>399</v>
      </c>
      <c r="D165" s="10" t="s">
        <v>82</v>
      </c>
      <c r="E165" s="13">
        <v>3</v>
      </c>
      <c r="F165" s="42">
        <v>0</v>
      </c>
      <c r="G165" s="12">
        <f t="shared" si="2"/>
        <v>0</v>
      </c>
    </row>
    <row r="166" spans="1:7" ht="18" customHeight="1" x14ac:dyDescent="0.2">
      <c r="A166" s="10">
        <v>160</v>
      </c>
      <c r="B166" s="11" t="s">
        <v>213</v>
      </c>
      <c r="C166" s="11" t="s">
        <v>214</v>
      </c>
      <c r="D166" s="10" t="s">
        <v>5</v>
      </c>
      <c r="E166" s="13">
        <v>5</v>
      </c>
      <c r="F166" s="42">
        <v>0</v>
      </c>
      <c r="G166" s="12">
        <f t="shared" si="2"/>
        <v>0</v>
      </c>
    </row>
    <row r="167" spans="1:7" ht="18" customHeight="1" x14ac:dyDescent="0.2">
      <c r="A167" s="10">
        <v>161</v>
      </c>
      <c r="B167" s="11" t="s">
        <v>215</v>
      </c>
      <c r="C167" s="11" t="s">
        <v>216</v>
      </c>
      <c r="D167" s="10" t="s">
        <v>5</v>
      </c>
      <c r="E167" s="13">
        <v>5</v>
      </c>
      <c r="F167" s="42">
        <v>0</v>
      </c>
      <c r="G167" s="12">
        <f t="shared" si="2"/>
        <v>0</v>
      </c>
    </row>
    <row r="168" spans="1:7" ht="18" customHeight="1" x14ac:dyDescent="0.2">
      <c r="A168" s="10">
        <v>162</v>
      </c>
      <c r="B168" s="11" t="s">
        <v>217</v>
      </c>
      <c r="C168" s="11" t="s">
        <v>218</v>
      </c>
      <c r="D168" s="10" t="s">
        <v>5</v>
      </c>
      <c r="E168" s="13">
        <v>10</v>
      </c>
      <c r="F168" s="42">
        <v>0</v>
      </c>
      <c r="G168" s="12">
        <f t="shared" si="2"/>
        <v>0</v>
      </c>
    </row>
    <row r="169" spans="1:7" ht="18" customHeight="1" x14ac:dyDescent="0.2">
      <c r="A169" s="10">
        <v>163</v>
      </c>
      <c r="B169" s="11" t="s">
        <v>219</v>
      </c>
      <c r="C169" s="11"/>
      <c r="D169" s="10" t="s">
        <v>8</v>
      </c>
      <c r="E169" s="13">
        <v>15</v>
      </c>
      <c r="F169" s="42">
        <v>0</v>
      </c>
      <c r="G169" s="12">
        <f t="shared" si="2"/>
        <v>0</v>
      </c>
    </row>
    <row r="170" spans="1:7" ht="18" customHeight="1" x14ac:dyDescent="0.2">
      <c r="A170" s="10">
        <v>164</v>
      </c>
      <c r="B170" s="11" t="s">
        <v>220</v>
      </c>
      <c r="C170" s="11" t="s">
        <v>221</v>
      </c>
      <c r="D170" s="10" t="s">
        <v>5</v>
      </c>
      <c r="E170" s="13">
        <v>15</v>
      </c>
      <c r="F170" s="42">
        <v>0</v>
      </c>
      <c r="G170" s="12">
        <f t="shared" si="2"/>
        <v>0</v>
      </c>
    </row>
    <row r="171" spans="1:7" ht="18" customHeight="1" x14ac:dyDescent="0.2">
      <c r="A171" s="10">
        <v>165</v>
      </c>
      <c r="B171" s="11" t="s">
        <v>274</v>
      </c>
      <c r="C171" s="11" t="s">
        <v>221</v>
      </c>
      <c r="D171" s="10" t="s">
        <v>5</v>
      </c>
      <c r="E171" s="13">
        <v>15</v>
      </c>
      <c r="F171" s="42">
        <v>0</v>
      </c>
      <c r="G171" s="12">
        <f t="shared" si="2"/>
        <v>0</v>
      </c>
    </row>
    <row r="172" spans="1:7" ht="12" x14ac:dyDescent="0.2">
      <c r="A172" s="10">
        <v>166</v>
      </c>
      <c r="B172" s="11" t="s">
        <v>328</v>
      </c>
      <c r="C172" s="11" t="s">
        <v>329</v>
      </c>
      <c r="D172" s="10" t="s">
        <v>5</v>
      </c>
      <c r="E172" s="13">
        <v>5</v>
      </c>
      <c r="F172" s="42">
        <v>0</v>
      </c>
      <c r="G172" s="12">
        <f t="shared" si="2"/>
        <v>0</v>
      </c>
    </row>
    <row r="173" spans="1:7" ht="12" x14ac:dyDescent="0.2">
      <c r="A173" s="10">
        <v>167</v>
      </c>
      <c r="B173" s="11" t="s">
        <v>222</v>
      </c>
      <c r="C173" s="11" t="s">
        <v>223</v>
      </c>
      <c r="D173" s="10" t="s">
        <v>5</v>
      </c>
      <c r="E173" s="13">
        <v>40</v>
      </c>
      <c r="F173" s="42">
        <v>0</v>
      </c>
      <c r="G173" s="12">
        <f t="shared" si="2"/>
        <v>0</v>
      </c>
    </row>
    <row r="174" spans="1:7" ht="12" x14ac:dyDescent="0.2">
      <c r="A174" s="10">
        <v>168</v>
      </c>
      <c r="B174" s="11" t="s">
        <v>224</v>
      </c>
      <c r="C174" s="11" t="s">
        <v>225</v>
      </c>
      <c r="D174" s="10" t="s">
        <v>5</v>
      </c>
      <c r="E174" s="55">
        <v>140</v>
      </c>
      <c r="F174" s="42">
        <v>500</v>
      </c>
      <c r="G174" s="12">
        <f t="shared" si="2"/>
        <v>70000</v>
      </c>
    </row>
    <row r="175" spans="1:7" ht="22.5" x14ac:dyDescent="0.2">
      <c r="A175" s="10">
        <v>169</v>
      </c>
      <c r="B175" s="11" t="s">
        <v>226</v>
      </c>
      <c r="C175" s="11" t="s">
        <v>227</v>
      </c>
      <c r="D175" s="10" t="s">
        <v>5</v>
      </c>
      <c r="E175" s="13">
        <v>5</v>
      </c>
      <c r="F175" s="42">
        <v>0</v>
      </c>
      <c r="G175" s="12">
        <f t="shared" si="2"/>
        <v>0</v>
      </c>
    </row>
    <row r="176" spans="1:7" ht="12" x14ac:dyDescent="0.2">
      <c r="A176" s="10">
        <v>170</v>
      </c>
      <c r="B176" s="11" t="s">
        <v>315</v>
      </c>
      <c r="C176" s="11" t="s">
        <v>395</v>
      </c>
      <c r="D176" s="10" t="s">
        <v>5</v>
      </c>
      <c r="E176" s="13">
        <v>5</v>
      </c>
      <c r="F176" s="42">
        <v>0</v>
      </c>
      <c r="G176" s="12">
        <f t="shared" si="2"/>
        <v>0</v>
      </c>
    </row>
    <row r="177" spans="1:8" ht="22.5" x14ac:dyDescent="0.2">
      <c r="A177" s="10">
        <v>171</v>
      </c>
      <c r="B177" s="11" t="s">
        <v>316</v>
      </c>
      <c r="C177" s="11" t="s">
        <v>317</v>
      </c>
      <c r="D177" s="10" t="s">
        <v>5</v>
      </c>
      <c r="E177" s="13">
        <v>1</v>
      </c>
      <c r="F177" s="42">
        <v>0</v>
      </c>
      <c r="G177" s="12">
        <f t="shared" si="2"/>
        <v>0</v>
      </c>
    </row>
    <row r="178" spans="1:8" ht="33.75" x14ac:dyDescent="0.2">
      <c r="A178" s="10">
        <v>172</v>
      </c>
      <c r="B178" s="11" t="s">
        <v>228</v>
      </c>
      <c r="C178" s="11" t="s">
        <v>400</v>
      </c>
      <c r="D178" s="10" t="s">
        <v>5</v>
      </c>
      <c r="E178" s="13">
        <v>2</v>
      </c>
      <c r="F178" s="42">
        <v>0</v>
      </c>
      <c r="G178" s="12">
        <f t="shared" si="2"/>
        <v>0</v>
      </c>
    </row>
    <row r="179" spans="1:8" ht="12" x14ac:dyDescent="0.2">
      <c r="A179" s="10">
        <v>173</v>
      </c>
      <c r="B179" s="11" t="s">
        <v>229</v>
      </c>
      <c r="C179" s="57" t="s">
        <v>223</v>
      </c>
      <c r="D179" s="10" t="s">
        <v>5</v>
      </c>
      <c r="E179" s="55">
        <v>20</v>
      </c>
      <c r="F179" s="42">
        <v>1500</v>
      </c>
      <c r="G179" s="12">
        <f t="shared" si="2"/>
        <v>30000</v>
      </c>
    </row>
    <row r="180" spans="1:8" ht="29.25" customHeight="1" x14ac:dyDescent="0.2">
      <c r="A180" s="10">
        <v>174</v>
      </c>
      <c r="B180" s="11" t="s">
        <v>230</v>
      </c>
      <c r="C180" s="11" t="s">
        <v>231</v>
      </c>
      <c r="D180" s="10" t="s">
        <v>5</v>
      </c>
      <c r="E180" s="13">
        <v>10</v>
      </c>
      <c r="F180" s="42">
        <v>0</v>
      </c>
      <c r="G180" s="12">
        <f t="shared" si="2"/>
        <v>0</v>
      </c>
    </row>
    <row r="181" spans="1:8" ht="22.5" x14ac:dyDescent="0.2">
      <c r="A181" s="10">
        <v>175</v>
      </c>
      <c r="B181" s="11" t="s">
        <v>232</v>
      </c>
      <c r="C181" s="11" t="s">
        <v>233</v>
      </c>
      <c r="D181" s="10" t="s">
        <v>5</v>
      </c>
      <c r="E181" s="13">
        <v>3</v>
      </c>
      <c r="F181" s="42">
        <v>0</v>
      </c>
      <c r="G181" s="12">
        <f t="shared" si="2"/>
        <v>0</v>
      </c>
    </row>
    <row r="182" spans="1:8" ht="33.75" x14ac:dyDescent="0.2">
      <c r="A182" s="10">
        <v>176</v>
      </c>
      <c r="B182" s="11" t="s">
        <v>234</v>
      </c>
      <c r="C182" s="11" t="s">
        <v>235</v>
      </c>
      <c r="D182" s="10" t="s">
        <v>5</v>
      </c>
      <c r="E182" s="13">
        <v>3</v>
      </c>
      <c r="F182" s="42">
        <v>0</v>
      </c>
      <c r="G182" s="12">
        <f t="shared" si="2"/>
        <v>0</v>
      </c>
    </row>
    <row r="183" spans="1:8" ht="30.75" customHeight="1" x14ac:dyDescent="0.2">
      <c r="A183" s="10">
        <v>177</v>
      </c>
      <c r="B183" s="11" t="s">
        <v>318</v>
      </c>
      <c r="C183" s="11" t="s">
        <v>401</v>
      </c>
      <c r="D183" s="10" t="s">
        <v>5</v>
      </c>
      <c r="E183" s="13">
        <v>3</v>
      </c>
      <c r="F183" s="42">
        <v>0</v>
      </c>
      <c r="G183" s="12">
        <f t="shared" si="2"/>
        <v>0</v>
      </c>
    </row>
    <row r="184" spans="1:8" ht="12" x14ac:dyDescent="0.2">
      <c r="A184" s="10">
        <v>178</v>
      </c>
      <c r="B184" s="11" t="s">
        <v>236</v>
      </c>
      <c r="C184" s="11" t="s">
        <v>223</v>
      </c>
      <c r="D184" s="10" t="s">
        <v>5</v>
      </c>
      <c r="E184" s="13">
        <v>3</v>
      </c>
      <c r="F184" s="42">
        <v>0</v>
      </c>
      <c r="G184" s="12">
        <f t="shared" si="2"/>
        <v>0</v>
      </c>
    </row>
    <row r="185" spans="1:8" ht="22.5" x14ac:dyDescent="0.2">
      <c r="A185" s="10">
        <v>179</v>
      </c>
      <c r="B185" s="11" t="s">
        <v>237</v>
      </c>
      <c r="C185" s="11" t="s">
        <v>396</v>
      </c>
      <c r="D185" s="10" t="s">
        <v>5</v>
      </c>
      <c r="E185" s="55">
        <v>16</v>
      </c>
      <c r="F185" s="42">
        <v>2300</v>
      </c>
      <c r="G185" s="12">
        <f t="shared" si="2"/>
        <v>36800</v>
      </c>
    </row>
    <row r="186" spans="1:8" ht="12" x14ac:dyDescent="0.2">
      <c r="A186" s="10">
        <v>180</v>
      </c>
      <c r="B186" s="11" t="s">
        <v>238</v>
      </c>
      <c r="C186" s="11" t="s">
        <v>239</v>
      </c>
      <c r="D186" s="10" t="s">
        <v>5</v>
      </c>
      <c r="E186" s="55">
        <v>4</v>
      </c>
      <c r="F186" s="42">
        <v>3100</v>
      </c>
      <c r="G186" s="12">
        <f t="shared" si="2"/>
        <v>12400</v>
      </c>
    </row>
    <row r="187" spans="1:8" ht="12" x14ac:dyDescent="0.2">
      <c r="A187" s="10">
        <v>181</v>
      </c>
      <c r="B187" s="11" t="s">
        <v>240</v>
      </c>
      <c r="C187" s="11" t="s">
        <v>397</v>
      </c>
      <c r="D187" s="10" t="s">
        <v>5</v>
      </c>
      <c r="E187" s="13">
        <v>1</v>
      </c>
      <c r="F187" s="42">
        <v>0</v>
      </c>
      <c r="G187" s="12">
        <f t="shared" si="2"/>
        <v>0</v>
      </c>
    </row>
    <row r="188" spans="1:8" ht="12" x14ac:dyDescent="0.2">
      <c r="A188" s="10">
        <v>182</v>
      </c>
      <c r="B188" s="11" t="s">
        <v>349</v>
      </c>
      <c r="C188" s="11" t="s">
        <v>334</v>
      </c>
      <c r="D188" s="10" t="s">
        <v>5</v>
      </c>
      <c r="E188" s="13">
        <v>5</v>
      </c>
      <c r="F188" s="42">
        <v>0</v>
      </c>
      <c r="G188" s="12">
        <f t="shared" si="2"/>
        <v>0</v>
      </c>
    </row>
    <row r="189" spans="1:8" ht="28.5" customHeight="1" x14ac:dyDescent="0.2">
      <c r="A189" s="10">
        <v>183</v>
      </c>
      <c r="B189" s="11" t="s">
        <v>319</v>
      </c>
      <c r="C189" s="11" t="s">
        <v>398</v>
      </c>
      <c r="D189" s="10" t="s">
        <v>5</v>
      </c>
      <c r="E189" s="13">
        <v>5</v>
      </c>
      <c r="F189" s="42">
        <v>0</v>
      </c>
      <c r="G189" s="12">
        <f t="shared" si="2"/>
        <v>0</v>
      </c>
    </row>
    <row r="190" spans="1:8" ht="14.25" x14ac:dyDescent="0.2">
      <c r="A190" s="10">
        <v>184</v>
      </c>
      <c r="B190" s="11" t="s">
        <v>350</v>
      </c>
      <c r="C190" s="57" t="s">
        <v>241</v>
      </c>
      <c r="D190" s="10" t="s">
        <v>5</v>
      </c>
      <c r="E190" s="55">
        <v>30</v>
      </c>
      <c r="F190" s="42">
        <v>505</v>
      </c>
      <c r="G190" s="12">
        <f t="shared" si="2"/>
        <v>15150</v>
      </c>
      <c r="H190" s="18"/>
    </row>
    <row r="191" spans="1:8" ht="12" x14ac:dyDescent="0.2">
      <c r="A191" s="10">
        <v>185</v>
      </c>
      <c r="B191" s="11" t="s">
        <v>242</v>
      </c>
      <c r="C191" s="57" t="s">
        <v>408</v>
      </c>
      <c r="D191" s="10" t="s">
        <v>82</v>
      </c>
      <c r="E191" s="55">
        <v>25</v>
      </c>
      <c r="F191" s="42">
        <v>1100</v>
      </c>
      <c r="G191" s="12">
        <f t="shared" si="2"/>
        <v>27500</v>
      </c>
    </row>
    <row r="192" spans="1:8" ht="16.5" customHeight="1" x14ac:dyDescent="0.2">
      <c r="A192" s="10">
        <v>186</v>
      </c>
      <c r="B192" s="11" t="s">
        <v>243</v>
      </c>
      <c r="C192" s="11" t="s">
        <v>244</v>
      </c>
      <c r="D192" s="10" t="s">
        <v>5</v>
      </c>
      <c r="E192" s="13">
        <v>5</v>
      </c>
      <c r="F192" s="42">
        <v>0</v>
      </c>
      <c r="G192" s="12">
        <f t="shared" si="2"/>
        <v>0</v>
      </c>
    </row>
    <row r="193" spans="1:7" ht="16.5" customHeight="1" x14ac:dyDescent="0.2">
      <c r="A193" s="10">
        <v>187</v>
      </c>
      <c r="B193" s="11" t="s">
        <v>351</v>
      </c>
      <c r="C193" s="11" t="s">
        <v>244</v>
      </c>
      <c r="D193" s="10" t="s">
        <v>5</v>
      </c>
      <c r="E193" s="13">
        <v>5</v>
      </c>
      <c r="F193" s="42">
        <v>0</v>
      </c>
      <c r="G193" s="12">
        <f t="shared" si="2"/>
        <v>0</v>
      </c>
    </row>
    <row r="194" spans="1:7" ht="12" x14ac:dyDescent="0.2">
      <c r="A194" s="10">
        <v>188</v>
      </c>
      <c r="B194" s="11" t="s">
        <v>321</v>
      </c>
      <c r="C194" s="11"/>
      <c r="D194" s="10" t="s">
        <v>8</v>
      </c>
      <c r="E194" s="13">
        <v>25</v>
      </c>
      <c r="F194" s="42">
        <v>0</v>
      </c>
      <c r="G194" s="12">
        <f>E194*F194</f>
        <v>0</v>
      </c>
    </row>
    <row r="195" spans="1:7" ht="12" x14ac:dyDescent="0.2">
      <c r="A195" s="10">
        <v>189</v>
      </c>
      <c r="B195" s="11" t="s">
        <v>365</v>
      </c>
      <c r="C195" s="11" t="s">
        <v>276</v>
      </c>
      <c r="D195" s="10" t="s">
        <v>8</v>
      </c>
      <c r="E195" s="13">
        <v>5</v>
      </c>
      <c r="F195" s="42">
        <v>0</v>
      </c>
      <c r="G195" s="12">
        <f t="shared" si="2"/>
        <v>0</v>
      </c>
    </row>
    <row r="196" spans="1:7" s="4" customFormat="1" ht="33.75" x14ac:dyDescent="0.2">
      <c r="A196" s="10">
        <v>190</v>
      </c>
      <c r="B196" s="11" t="s">
        <v>245</v>
      </c>
      <c r="C196" s="24" t="s">
        <v>340</v>
      </c>
      <c r="D196" s="10" t="s">
        <v>8</v>
      </c>
      <c r="E196" s="55">
        <v>760</v>
      </c>
      <c r="F196" s="42">
        <v>35</v>
      </c>
      <c r="G196" s="12">
        <f t="shared" si="2"/>
        <v>26600</v>
      </c>
    </row>
    <row r="197" spans="1:7" s="4" customFormat="1" ht="22.5" x14ac:dyDescent="0.2">
      <c r="A197" s="10">
        <v>191</v>
      </c>
      <c r="B197" s="11" t="s">
        <v>245</v>
      </c>
      <c r="C197" s="11" t="s">
        <v>341</v>
      </c>
      <c r="D197" s="10" t="s">
        <v>8</v>
      </c>
      <c r="E197" s="13">
        <v>5</v>
      </c>
      <c r="F197" s="42">
        <v>0</v>
      </c>
      <c r="G197" s="12">
        <f t="shared" si="2"/>
        <v>0</v>
      </c>
    </row>
    <row r="198" spans="1:7" ht="33.75" x14ac:dyDescent="0.2">
      <c r="A198" s="10">
        <v>192</v>
      </c>
      <c r="B198" s="11" t="s">
        <v>246</v>
      </c>
      <c r="C198" s="11" t="s">
        <v>332</v>
      </c>
      <c r="D198" s="10" t="s">
        <v>8</v>
      </c>
      <c r="E198" s="13">
        <v>25</v>
      </c>
      <c r="F198" s="42">
        <v>0</v>
      </c>
      <c r="G198" s="12">
        <f t="shared" si="2"/>
        <v>0</v>
      </c>
    </row>
    <row r="199" spans="1:7" ht="22.5" x14ac:dyDescent="0.2">
      <c r="A199" s="10">
        <v>193</v>
      </c>
      <c r="B199" s="11" t="s">
        <v>378</v>
      </c>
      <c r="C199" s="11" t="s">
        <v>379</v>
      </c>
      <c r="D199" s="10" t="s">
        <v>366</v>
      </c>
      <c r="E199" s="13">
        <v>50</v>
      </c>
      <c r="F199" s="42">
        <v>0</v>
      </c>
      <c r="G199" s="12">
        <f t="shared" si="2"/>
        <v>0</v>
      </c>
    </row>
    <row r="200" spans="1:7" ht="16.5" customHeight="1" x14ac:dyDescent="0.2">
      <c r="A200" s="10">
        <v>194</v>
      </c>
      <c r="B200" s="11" t="s">
        <v>337</v>
      </c>
      <c r="C200" s="11" t="s">
        <v>247</v>
      </c>
      <c r="D200" s="10" t="s">
        <v>248</v>
      </c>
      <c r="E200" s="55">
        <v>350</v>
      </c>
      <c r="F200" s="42">
        <v>17</v>
      </c>
      <c r="G200" s="12">
        <f t="shared" si="2"/>
        <v>5950</v>
      </c>
    </row>
    <row r="201" spans="1:7" ht="16.5" customHeight="1" x14ac:dyDescent="0.2">
      <c r="A201" s="10">
        <v>195</v>
      </c>
      <c r="B201" s="11" t="s">
        <v>249</v>
      </c>
      <c r="C201" s="11" t="s">
        <v>250</v>
      </c>
      <c r="D201" s="10" t="s">
        <v>248</v>
      </c>
      <c r="E201" s="55">
        <v>250</v>
      </c>
      <c r="F201" s="42">
        <v>17</v>
      </c>
      <c r="G201" s="12">
        <f t="shared" ref="G201:G226" si="3">E201*F201</f>
        <v>4250</v>
      </c>
    </row>
    <row r="202" spans="1:7" ht="16.5" customHeight="1" x14ac:dyDescent="0.2">
      <c r="A202" s="10">
        <v>196</v>
      </c>
      <c r="B202" s="11" t="s">
        <v>251</v>
      </c>
      <c r="C202" s="11" t="s">
        <v>252</v>
      </c>
      <c r="D202" s="10" t="s">
        <v>248</v>
      </c>
      <c r="E202" s="55">
        <v>35</v>
      </c>
      <c r="F202" s="42">
        <v>40</v>
      </c>
      <c r="G202" s="12">
        <f t="shared" si="3"/>
        <v>1400</v>
      </c>
    </row>
    <row r="203" spans="1:7" ht="16.5" customHeight="1" x14ac:dyDescent="0.2">
      <c r="A203" s="10">
        <v>197</v>
      </c>
      <c r="B203" s="11" t="s">
        <v>253</v>
      </c>
      <c r="C203" s="11" t="s">
        <v>336</v>
      </c>
      <c r="D203" s="10" t="s">
        <v>5</v>
      </c>
      <c r="E203" s="55">
        <v>1000</v>
      </c>
      <c r="F203" s="42">
        <v>55</v>
      </c>
      <c r="G203" s="12">
        <f t="shared" si="3"/>
        <v>55000</v>
      </c>
    </row>
    <row r="204" spans="1:7" ht="16.5" customHeight="1" x14ac:dyDescent="0.2">
      <c r="A204" s="10">
        <v>198</v>
      </c>
      <c r="B204" s="11" t="s">
        <v>287</v>
      </c>
      <c r="C204" s="11" t="s">
        <v>288</v>
      </c>
      <c r="D204" s="10" t="s">
        <v>82</v>
      </c>
      <c r="E204" s="55">
        <v>25</v>
      </c>
      <c r="F204" s="42">
        <v>610</v>
      </c>
      <c r="G204" s="12">
        <f t="shared" si="3"/>
        <v>15250</v>
      </c>
    </row>
    <row r="205" spans="1:7" ht="16.5" customHeight="1" x14ac:dyDescent="0.2">
      <c r="A205" s="10">
        <v>199</v>
      </c>
      <c r="B205" s="11" t="s">
        <v>275</v>
      </c>
      <c r="C205" s="11" t="s">
        <v>380</v>
      </c>
      <c r="D205" s="10" t="s">
        <v>82</v>
      </c>
      <c r="E205" s="55">
        <v>400</v>
      </c>
      <c r="F205" s="42">
        <v>100</v>
      </c>
      <c r="G205" s="12">
        <f t="shared" si="3"/>
        <v>40000</v>
      </c>
    </row>
    <row r="206" spans="1:7" s="4" customFormat="1" ht="16.5" customHeight="1" x14ac:dyDescent="0.2">
      <c r="A206" s="10">
        <v>200</v>
      </c>
      <c r="B206" s="28" t="s">
        <v>298</v>
      </c>
      <c r="C206" s="28" t="s">
        <v>299</v>
      </c>
      <c r="D206" s="4" t="s">
        <v>8</v>
      </c>
      <c r="E206" s="13">
        <v>25</v>
      </c>
      <c r="F206" s="42">
        <v>0</v>
      </c>
      <c r="G206" s="12">
        <f t="shared" si="3"/>
        <v>0</v>
      </c>
    </row>
    <row r="207" spans="1:7" ht="16.5" customHeight="1" x14ac:dyDescent="0.2">
      <c r="A207" s="10">
        <v>201</v>
      </c>
      <c r="B207" s="11" t="s">
        <v>364</v>
      </c>
      <c r="C207" s="11" t="s">
        <v>254</v>
      </c>
      <c r="D207" s="10" t="s">
        <v>5</v>
      </c>
      <c r="E207" s="55">
        <v>210</v>
      </c>
      <c r="F207" s="42">
        <v>25</v>
      </c>
      <c r="G207" s="12">
        <f t="shared" si="3"/>
        <v>5250</v>
      </c>
    </row>
    <row r="208" spans="1:7" ht="12" x14ac:dyDescent="0.2">
      <c r="A208" s="10">
        <v>202</v>
      </c>
      <c r="B208" s="11" t="s">
        <v>255</v>
      </c>
      <c r="C208" s="11" t="s">
        <v>256</v>
      </c>
      <c r="D208" s="10" t="s">
        <v>8</v>
      </c>
      <c r="E208" s="55">
        <v>180</v>
      </c>
      <c r="F208" s="42">
        <v>250</v>
      </c>
      <c r="G208" s="12">
        <f t="shared" si="3"/>
        <v>45000</v>
      </c>
    </row>
    <row r="209" spans="1:7" ht="12" x14ac:dyDescent="0.2">
      <c r="A209" s="10">
        <v>203</v>
      </c>
      <c r="B209" s="11" t="s">
        <v>255</v>
      </c>
      <c r="C209" s="57" t="s">
        <v>407</v>
      </c>
      <c r="D209" s="10" t="s">
        <v>5</v>
      </c>
      <c r="E209" s="13">
        <v>255</v>
      </c>
      <c r="F209" s="42">
        <v>80</v>
      </c>
      <c r="G209" s="12">
        <f t="shared" si="3"/>
        <v>20400</v>
      </c>
    </row>
    <row r="210" spans="1:7" ht="33.75" x14ac:dyDescent="0.2">
      <c r="A210" s="10">
        <v>204</v>
      </c>
      <c r="B210" s="11" t="s">
        <v>257</v>
      </c>
      <c r="C210" s="11" t="s">
        <v>342</v>
      </c>
      <c r="D210" s="10" t="s">
        <v>8</v>
      </c>
      <c r="E210" s="55">
        <v>190</v>
      </c>
      <c r="F210" s="42">
        <v>34</v>
      </c>
      <c r="G210" s="12">
        <f t="shared" si="3"/>
        <v>6460</v>
      </c>
    </row>
    <row r="211" spans="1:7" ht="12" x14ac:dyDescent="0.2">
      <c r="A211" s="10">
        <v>205</v>
      </c>
      <c r="B211" s="11" t="s">
        <v>381</v>
      </c>
      <c r="C211" s="11" t="s">
        <v>382</v>
      </c>
      <c r="D211" s="10" t="s">
        <v>366</v>
      </c>
      <c r="E211" s="13">
        <v>100</v>
      </c>
      <c r="F211" s="42">
        <v>0</v>
      </c>
      <c r="G211" s="12">
        <f t="shared" si="3"/>
        <v>0</v>
      </c>
    </row>
    <row r="212" spans="1:7" ht="12" x14ac:dyDescent="0.2">
      <c r="A212" s="10">
        <v>206</v>
      </c>
      <c r="B212" s="11" t="s">
        <v>383</v>
      </c>
      <c r="C212" s="11" t="s">
        <v>384</v>
      </c>
      <c r="D212" s="10" t="s">
        <v>366</v>
      </c>
      <c r="E212" s="13">
        <v>50</v>
      </c>
      <c r="F212" s="42">
        <v>0</v>
      </c>
      <c r="G212" s="12">
        <f t="shared" si="3"/>
        <v>0</v>
      </c>
    </row>
    <row r="213" spans="1:7" ht="33.75" x14ac:dyDescent="0.2">
      <c r="A213" s="10">
        <v>207</v>
      </c>
      <c r="B213" s="11" t="s">
        <v>258</v>
      </c>
      <c r="C213" s="11" t="s">
        <v>404</v>
      </c>
      <c r="D213" s="10" t="s">
        <v>8</v>
      </c>
      <c r="E213" s="55">
        <v>240</v>
      </c>
      <c r="F213" s="42">
        <v>40</v>
      </c>
      <c r="G213" s="12">
        <f t="shared" si="3"/>
        <v>9600</v>
      </c>
    </row>
    <row r="214" spans="1:7" ht="22.5" x14ac:dyDescent="0.2">
      <c r="A214" s="10">
        <v>208</v>
      </c>
      <c r="B214" s="11" t="s">
        <v>259</v>
      </c>
      <c r="C214" s="11" t="s">
        <v>403</v>
      </c>
      <c r="D214" s="10" t="s">
        <v>8</v>
      </c>
      <c r="E214" s="13">
        <v>10</v>
      </c>
      <c r="F214" s="42">
        <v>0</v>
      </c>
      <c r="G214" s="12">
        <f t="shared" si="3"/>
        <v>0</v>
      </c>
    </row>
    <row r="215" spans="1:7" s="4" customFormat="1" ht="33.75" x14ac:dyDescent="0.2">
      <c r="A215" s="10">
        <v>209</v>
      </c>
      <c r="B215" s="11" t="s">
        <v>289</v>
      </c>
      <c r="C215" s="11" t="s">
        <v>343</v>
      </c>
      <c r="D215" s="10" t="s">
        <v>8</v>
      </c>
      <c r="E215" s="13">
        <v>10</v>
      </c>
      <c r="F215" s="42">
        <v>0</v>
      </c>
      <c r="G215" s="12">
        <f t="shared" si="3"/>
        <v>0</v>
      </c>
    </row>
    <row r="216" spans="1:7" ht="12" x14ac:dyDescent="0.2">
      <c r="A216" s="10">
        <v>210</v>
      </c>
      <c r="B216" s="11" t="s">
        <v>260</v>
      </c>
      <c r="C216" s="11" t="s">
        <v>261</v>
      </c>
      <c r="D216" s="10" t="s">
        <v>8</v>
      </c>
      <c r="E216" s="13">
        <v>12</v>
      </c>
      <c r="F216" s="42">
        <v>0</v>
      </c>
      <c r="G216" s="12">
        <f t="shared" si="3"/>
        <v>0</v>
      </c>
    </row>
    <row r="217" spans="1:7" ht="33.75" x14ac:dyDescent="0.2">
      <c r="A217" s="10">
        <v>211</v>
      </c>
      <c r="B217" s="11" t="s">
        <v>262</v>
      </c>
      <c r="C217" s="11" t="s">
        <v>344</v>
      </c>
      <c r="D217" s="10" t="s">
        <v>8</v>
      </c>
      <c r="E217" s="55">
        <v>140</v>
      </c>
      <c r="F217" s="42">
        <v>50</v>
      </c>
      <c r="G217" s="12">
        <f t="shared" si="3"/>
        <v>7000</v>
      </c>
    </row>
    <row r="218" spans="1:7" ht="33.75" x14ac:dyDescent="0.2">
      <c r="A218" s="10">
        <v>212</v>
      </c>
      <c r="B218" s="11" t="s">
        <v>263</v>
      </c>
      <c r="C218" s="11" t="s">
        <v>345</v>
      </c>
      <c r="D218" s="10" t="s">
        <v>8</v>
      </c>
      <c r="E218" s="13">
        <v>15</v>
      </c>
      <c r="F218" s="42">
        <v>0</v>
      </c>
      <c r="G218" s="12">
        <f t="shared" si="3"/>
        <v>0</v>
      </c>
    </row>
    <row r="219" spans="1:7" ht="18" customHeight="1" x14ac:dyDescent="0.2">
      <c r="A219" s="10">
        <v>213</v>
      </c>
      <c r="B219" s="11" t="s">
        <v>264</v>
      </c>
      <c r="C219" s="11" t="s">
        <v>265</v>
      </c>
      <c r="D219" s="10" t="s">
        <v>8</v>
      </c>
      <c r="E219" s="13">
        <v>5</v>
      </c>
      <c r="F219" s="42">
        <v>0</v>
      </c>
      <c r="G219" s="12">
        <f t="shared" si="3"/>
        <v>0</v>
      </c>
    </row>
    <row r="220" spans="1:7" ht="18" customHeight="1" x14ac:dyDescent="0.2">
      <c r="A220" s="10">
        <v>214</v>
      </c>
      <c r="B220" s="11" t="s">
        <v>266</v>
      </c>
      <c r="C220" s="11" t="s">
        <v>267</v>
      </c>
      <c r="D220" s="10" t="s">
        <v>82</v>
      </c>
      <c r="E220" s="13">
        <v>5</v>
      </c>
      <c r="F220" s="42">
        <v>0</v>
      </c>
      <c r="G220" s="12">
        <f t="shared" si="3"/>
        <v>0</v>
      </c>
    </row>
    <row r="221" spans="1:7" ht="18" customHeight="1" x14ac:dyDescent="0.2">
      <c r="A221" s="10">
        <v>215</v>
      </c>
      <c r="B221" s="11" t="s">
        <v>268</v>
      </c>
      <c r="C221" s="11" t="s">
        <v>269</v>
      </c>
      <c r="D221" s="10" t="s">
        <v>82</v>
      </c>
      <c r="E221" s="13">
        <v>15</v>
      </c>
      <c r="F221" s="42">
        <v>0</v>
      </c>
      <c r="G221" s="12">
        <f t="shared" si="3"/>
        <v>0</v>
      </c>
    </row>
    <row r="222" spans="1:7" ht="18" customHeight="1" x14ac:dyDescent="0.2">
      <c r="A222" s="10">
        <v>216</v>
      </c>
      <c r="B222" s="11" t="s">
        <v>270</v>
      </c>
      <c r="C222" s="11" t="s">
        <v>271</v>
      </c>
      <c r="D222" s="10" t="s">
        <v>82</v>
      </c>
      <c r="E222" s="55">
        <v>320</v>
      </c>
      <c r="F222" s="42">
        <v>14</v>
      </c>
      <c r="G222" s="12">
        <f t="shared" si="3"/>
        <v>4480</v>
      </c>
    </row>
    <row r="223" spans="1:7" ht="18" customHeight="1" x14ac:dyDescent="0.2">
      <c r="A223" s="10">
        <v>217</v>
      </c>
      <c r="B223" s="11" t="s">
        <v>272</v>
      </c>
      <c r="C223" s="11" t="s">
        <v>320</v>
      </c>
      <c r="D223" s="10" t="s">
        <v>82</v>
      </c>
      <c r="E223" s="13">
        <v>15</v>
      </c>
      <c r="F223" s="42">
        <v>0</v>
      </c>
      <c r="G223" s="12">
        <f t="shared" si="3"/>
        <v>0</v>
      </c>
    </row>
    <row r="224" spans="1:7" ht="33.75" x14ac:dyDescent="0.2">
      <c r="A224" s="10">
        <v>218</v>
      </c>
      <c r="B224" s="11" t="s">
        <v>273</v>
      </c>
      <c r="C224" s="11" t="s">
        <v>346</v>
      </c>
      <c r="D224" s="10" t="s">
        <v>8</v>
      </c>
      <c r="E224" s="13">
        <v>15</v>
      </c>
      <c r="F224" s="42">
        <v>0</v>
      </c>
      <c r="G224" s="12">
        <f t="shared" si="3"/>
        <v>0</v>
      </c>
    </row>
    <row r="225" spans="1:7" ht="18" customHeight="1" x14ac:dyDescent="0.2">
      <c r="A225" s="10">
        <v>219</v>
      </c>
      <c r="B225" s="11" t="s">
        <v>277</v>
      </c>
      <c r="C225" s="11" t="s">
        <v>290</v>
      </c>
      <c r="D225" s="10" t="s">
        <v>8</v>
      </c>
      <c r="E225" s="13">
        <v>3</v>
      </c>
      <c r="F225" s="42">
        <v>0</v>
      </c>
      <c r="G225" s="12">
        <f t="shared" si="3"/>
        <v>0</v>
      </c>
    </row>
    <row r="226" spans="1:7" s="4" customFormat="1" ht="18" customHeight="1" x14ac:dyDescent="0.2">
      <c r="A226" s="10">
        <v>220</v>
      </c>
      <c r="B226" s="29" t="s">
        <v>294</v>
      </c>
      <c r="C226" s="29" t="s">
        <v>295</v>
      </c>
      <c r="D226" s="30" t="s">
        <v>8</v>
      </c>
      <c r="E226" s="13">
        <v>30</v>
      </c>
      <c r="F226" s="42">
        <v>0</v>
      </c>
      <c r="G226" s="12">
        <f t="shared" si="3"/>
        <v>0</v>
      </c>
    </row>
    <row r="227" spans="1:7" s="4" customFormat="1" ht="24.75" customHeight="1" x14ac:dyDescent="0.15">
      <c r="A227" s="10">
        <v>221</v>
      </c>
      <c r="B227" s="39" t="s">
        <v>371</v>
      </c>
      <c r="C227" s="41"/>
      <c r="D227" s="10" t="s">
        <v>8</v>
      </c>
      <c r="E227" s="13">
        <v>1</v>
      </c>
      <c r="F227" s="42">
        <v>0</v>
      </c>
      <c r="G227" s="12">
        <f>E227*F227</f>
        <v>0</v>
      </c>
    </row>
    <row r="228" spans="1:7" ht="16.5" thickBot="1" x14ac:dyDescent="0.3">
      <c r="A228" s="31"/>
      <c r="B228" s="32" t="s">
        <v>402</v>
      </c>
      <c r="C228" s="33"/>
      <c r="D228" s="33"/>
      <c r="E228" s="34"/>
      <c r="F228" s="35"/>
      <c r="G228" s="36">
        <f>SUM(G7:G227)</f>
        <v>1759185</v>
      </c>
    </row>
    <row r="231" spans="1:7" ht="37.5" customHeight="1" x14ac:dyDescent="0.2">
      <c r="B231" s="52" t="s">
        <v>406</v>
      </c>
      <c r="C231"/>
    </row>
    <row r="232" spans="1:7" ht="25.5" customHeight="1" x14ac:dyDescent="0.2">
      <c r="A232" s="4"/>
      <c r="B232" s="53" t="s">
        <v>405</v>
      </c>
      <c r="C232"/>
    </row>
    <row r="234" spans="1:7" s="4" customFormat="1" x14ac:dyDescent="0.2">
      <c r="A234" s="5"/>
      <c r="B234" s="6"/>
      <c r="C234" s="6"/>
      <c r="D234" s="5"/>
      <c r="E234" s="5"/>
      <c r="F234" s="5"/>
      <c r="G234" s="5"/>
    </row>
    <row r="235" spans="1:7" s="4" customFormat="1" x14ac:dyDescent="0.2">
      <c r="A235" s="5"/>
      <c r="C235" s="48"/>
      <c r="D235" s="5"/>
      <c r="E235" s="5"/>
      <c r="F235" s="5"/>
      <c r="G235" s="5"/>
    </row>
    <row r="236" spans="1:7" x14ac:dyDescent="0.2">
      <c r="A236" s="4"/>
      <c r="B236" s="4"/>
      <c r="C236" s="2"/>
    </row>
    <row r="237" spans="1:7" x14ac:dyDescent="0.2">
      <c r="B237" s="2"/>
      <c r="C237" s="2"/>
    </row>
    <row r="238" spans="1:7" s="4" customFormat="1" x14ac:dyDescent="0.2"/>
    <row r="239" spans="1:7" s="4" customFormat="1" x14ac:dyDescent="0.2">
      <c r="B239" s="3"/>
      <c r="C239" s="3"/>
    </row>
    <row r="240" spans="1:7" x14ac:dyDescent="0.2">
      <c r="B240" s="2"/>
      <c r="C240" s="2"/>
    </row>
    <row r="241" spans="2:3" x14ac:dyDescent="0.2">
      <c r="B241" s="2"/>
      <c r="C241" s="2"/>
    </row>
    <row r="242" spans="2:3" x14ac:dyDescent="0.2">
      <c r="B242" s="2"/>
      <c r="C242" s="2"/>
    </row>
    <row r="243" spans="2:3" x14ac:dyDescent="0.2">
      <c r="B243" s="2"/>
      <c r="C243" s="2"/>
    </row>
    <row r="244" spans="2:3" x14ac:dyDescent="0.2">
      <c r="B244" s="2"/>
      <c r="C244" s="2"/>
    </row>
    <row r="245" spans="2:3" x14ac:dyDescent="0.2">
      <c r="B245" s="2"/>
      <c r="C245" s="2"/>
    </row>
    <row r="246" spans="2:3" x14ac:dyDescent="0.2">
      <c r="B246" s="2"/>
      <c r="C246" s="2"/>
    </row>
    <row r="247" spans="2:3" x14ac:dyDescent="0.2">
      <c r="B247" s="2"/>
      <c r="C247" s="2"/>
    </row>
    <row r="248" spans="2:3" x14ac:dyDescent="0.2">
      <c r="B248" s="2"/>
      <c r="C248" s="2"/>
    </row>
    <row r="249" spans="2:3" x14ac:dyDescent="0.2">
      <c r="B249" s="2"/>
      <c r="C249" s="2"/>
    </row>
    <row r="250" spans="2:3" x14ac:dyDescent="0.2">
      <c r="B250" s="2"/>
      <c r="C250" s="2"/>
    </row>
    <row r="251" spans="2:3" x14ac:dyDescent="0.2">
      <c r="B251" s="2"/>
      <c r="C251" s="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Souboru xmlns="4edd54c5-7373-43a8-a8f9-e315ab9628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D5A06148768E4F8354F9719E3D0926" ma:contentTypeVersion="3" ma:contentTypeDescription="Vytvoří nový dokument" ma:contentTypeScope="" ma:versionID="8441e1ff5c3a253dbbb2120bb6393460">
  <xsd:schema xmlns:xsd="http://www.w3.org/2001/XMLSchema" xmlns:xs="http://www.w3.org/2001/XMLSchema" xmlns:p="http://schemas.microsoft.com/office/2006/metadata/properties" xmlns:ns2="4edd54c5-7373-43a8-a8f9-e315ab9628f0" targetNamespace="http://schemas.microsoft.com/office/2006/metadata/properties" ma:root="true" ma:fieldsID="73ec1d5babbafcc4d45413bd8ad7f6c8" ns2:_="">
    <xsd:import namespace="4edd54c5-7373-43a8-a8f9-e315ab9628f0"/>
    <xsd:element name="properties">
      <xsd:complexType>
        <xsd:sequence>
          <xsd:element name="documentManagement">
            <xsd:complexType>
              <xsd:all>
                <xsd:element ref="ns2:PopisSoubor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d54c5-7373-43a8-a8f9-e315ab9628f0" elementFormDefault="qualified">
    <xsd:import namespace="http://schemas.microsoft.com/office/2006/documentManagement/types"/>
    <xsd:import namespace="http://schemas.microsoft.com/office/infopath/2007/PartnerControls"/>
    <xsd:element name="PopisSouboru" ma:index="8" nillable="true" ma:displayName="Popis souboru" ma:internalName="PopisSouboru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A43E2D-793A-4A7D-B057-97EE69BF560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edd54c5-7373-43a8-a8f9-e315ab9628f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D16EB11-A09F-40A8-8BE2-DCFB424EFF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dd54c5-7373-43a8-a8f9-e315ab962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D0A3D8-5402-4613-A579-C00FF68219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specifikace</vt:lpstr>
      <vt:lpstr>List1</vt:lpstr>
    </vt:vector>
  </TitlesOfParts>
  <Company>ACTIVA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Ozpra12</dc:creator>
  <cp:lastModifiedBy>Prokop Lukáš</cp:lastModifiedBy>
  <cp:lastPrinted>2024-10-11T10:19:28Z</cp:lastPrinted>
  <dcterms:created xsi:type="dcterms:W3CDTF">2016-04-01T13:46:52Z</dcterms:created>
  <dcterms:modified xsi:type="dcterms:W3CDTF">2024-10-11T11:47:54Z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0x0101006FD5A06148768E4F8354F9719E3D0926</vt:lpwstr>
  </property>
</Properties>
</file>