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110822\Documents\veřejné zákázky\veřejné zakázky OZP\ZMR\ZMR 2020\OZP-VZ-2020-013 Pokládka podlahové krytiny\"/>
    </mc:Choice>
  </mc:AlternateContent>
  <bookViews>
    <workbookView xWindow="-105" yWindow="-105" windowWidth="23250" windowHeight="12765"/>
  </bookViews>
  <sheets>
    <sheet name="Cenová specifikace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" i="1" l="1"/>
  <c r="F12" i="1"/>
  <c r="F13" i="1"/>
  <c r="F14" i="1"/>
  <c r="F15" i="1"/>
  <c r="F16" i="1"/>
  <c r="F17" i="1"/>
  <c r="F18" i="1"/>
  <c r="F19" i="1"/>
  <c r="F10" i="1"/>
  <c r="F20" i="1" l="1"/>
</calcChain>
</file>

<file path=xl/sharedStrings.xml><?xml version="1.0" encoding="utf-8"?>
<sst xmlns="http://schemas.openxmlformats.org/spreadsheetml/2006/main" count="45" uniqueCount="36">
  <si>
    <t>MJ</t>
  </si>
  <si>
    <t>Poznámky:</t>
  </si>
  <si>
    <t>*</t>
  </si>
  <si>
    <t>Příloha č. 1 - Cenová specifikace</t>
  </si>
  <si>
    <t>Číslo
položky</t>
  </si>
  <si>
    <t>Popis položky</t>
  </si>
  <si>
    <t>1.</t>
  </si>
  <si>
    <t>2.</t>
  </si>
  <si>
    <t xml:space="preserve">Údaje v tomto sloupci, případně řádku jsou uváděny pouze pro potřebu hodnocení nabídek v zadávacím řízení a nemají vliv na platnost obchodních podmínek smlouvy nebo na platnost a závaznost podmínek zadávací dokumentace. Tento sloupec nebude součástí smlouvy, uzavírané mezi zadavatelem
a vybraným uchazečem. </t>
  </si>
  <si>
    <t>3</t>
  </si>
  <si>
    <t>4</t>
  </si>
  <si>
    <t>5</t>
  </si>
  <si>
    <t>6</t>
  </si>
  <si>
    <t>7</t>
  </si>
  <si>
    <t>Pokyny zadavatele k vyplnění tabulky:</t>
  </si>
  <si>
    <t>Uchazeč vyplňujte pouze zeleně podbarvená pole, tj. ceny/MJ bez DPH.</t>
  </si>
  <si>
    <t>Podlahová krytina, zátěžový koberec, typ pro pokládku větší podlahové plochy, kde nebude znatelný napojovací spoj při pokládce, 
100 % polyamid,  minimální třída zátěže 32, minimální třída komfortu LC2 - dobrá, šetrné k lidskému zdraví  a životnímu prostředí.</t>
  </si>
  <si>
    <t>Podlahová krytina, zátěžový koberec, všívaná textilní podlahová krytina - řezaný vlas, 100 % polyamid, podklad AB, třída zátěže 32, výška vlasu 4,0 mm, celková výška 6,0 mm, váha vlasu 730 g/m2, celková váha 1730 g/m2, minimální třída zátěže 32, minimální třída komfortu LC2 - dobrá, šetrné k lidskému zdraví  a životnímu prostředí.</t>
  </si>
  <si>
    <t>Zátěžový koberec ke vstupu do budovy, nejvyšší stupeň zátěže.</t>
  </si>
  <si>
    <t>Aplikace nivelační stěrkové hmoty.</t>
  </si>
  <si>
    <t>Nezbytný přesun nábytku.</t>
  </si>
  <si>
    <t>Zátěžové kobercové čtverce 50 x 50 cm, minimální třída zátěže 33, minimální třída komfortu LC2 - dobrá</t>
  </si>
  <si>
    <t>Podlahová krytina, PVC, minimální tloušťka 2 mm, nášlapná vrstva 0,40 mm, zátěžová, vhodná pro všechny typy podlahového vytápění a odolná proti kolečkovým židlím, tlumící krok, protiskluzová, stálobarevná, rozměrově stálá, minimální třída zátěže 32, minimální třída komfortu LC2 - dobrá, šetrné k lidskému zdraví  a životnímu prostředí.</t>
  </si>
  <si>
    <t>Podlahová krytina, zátěžový koberec, 100 % PP, rubová podkladová strana: syntetická juta v mřížce, minimální třída zátěže 32, minimální třída komfortu LC2 - dobrá, šetrné k lidskému zdraví  a životnímu prostředí, levnější cenová kategorie.</t>
  </si>
  <si>
    <t>Podlahová krytina, zátěžový koberec, 100 % Fidea Solution Dyed Nylon, rubová podkladová strana: syntetická juta v mřížce,  minimální třída zátěže 33, minimální třída komfortu LC2 - dobrá, šetrné k lidskému zdraví  a životnímu prostředí, dražší cenová kategorie.</t>
  </si>
  <si>
    <r>
      <t xml:space="preserve">V případě položky č. 2 až č. 7 zadavatel </t>
    </r>
    <r>
      <rPr>
        <u/>
        <sz val="10"/>
        <color theme="1"/>
        <rFont val="Arial"/>
        <family val="2"/>
        <charset val="238"/>
      </rPr>
      <t>žádá o předložení vzorku nabízeného produktu (krytiny)</t>
    </r>
    <r>
      <rPr>
        <sz val="10"/>
        <color theme="1"/>
        <rFont val="Arial"/>
        <family val="2"/>
        <charset val="238"/>
      </rPr>
      <t>.</t>
    </r>
  </si>
  <si>
    <r>
      <t>Pokládka podlahové krytiny, včetně demontáže staré podlahové krytiny, vyrovnání a opravy podlahy, celoplošného nalepení, prořezů, nalepení kobercových lišt (v případě koberce), úklidu, likvidace odpadu, dopravy.</t>
    </r>
    <r>
      <rPr>
        <sz val="10"/>
        <color rgb="FFFF0000"/>
        <rFont val="Arial"/>
        <family val="2"/>
        <charset val="238"/>
      </rPr>
      <t xml:space="preserve"> </t>
    </r>
  </si>
  <si>
    <r>
      <t>m</t>
    </r>
    <r>
      <rPr>
        <vertAlign val="superscript"/>
        <sz val="10"/>
        <color theme="1"/>
        <rFont val="Arial"/>
        <family val="2"/>
        <charset val="238"/>
      </rPr>
      <t>2</t>
    </r>
  </si>
  <si>
    <t>**</t>
  </si>
  <si>
    <t>***</t>
  </si>
  <si>
    <t>Cena/MJ bez DPH*</t>
  </si>
  <si>
    <t>Cena celkem bez DPH***</t>
  </si>
  <si>
    <r>
      <t>Jedná se o jednotkové množství ve vztahu k danému předmětu, tj. 1 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. V ceně musí být zahrnuty i veškeré související služby např. doprava, úklid, likvidace odpadů, apod. </t>
    </r>
  </si>
  <si>
    <t>Předpokládané množství**/***</t>
  </si>
  <si>
    <t>Celková nabídková cena v Kč bez DPH (automatický dopočet)***</t>
  </si>
  <si>
    <t>Množství je uvedeno v předpokládaném objemu realizovaném za 2 roky účinnosti smlouvy, při zadávání dílčích objednávek bude vždy konkrétní objem prací a druh použité podlahové krytiny vymezen objednatelem. Objednatel je oprávněn poptávat příslušná plnění na základě této smlouvy a jednotlivých objednávek zcela dle svých aktuálních potřeb.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</si>
</sst>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2" fillId="0" borderId="0" xfId="0" applyFont="1"/>
    <xf numFmtId="0" fontId="3" fillId="0" borderId="0" xfId="0" applyFont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vertical="justify" wrapText="1"/>
    </xf>
    <xf numFmtId="0" fontId="1" fillId="0" borderId="1" xfId="0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" fillId="0" borderId="1" xfId="0" applyFont="1" applyBorder="1" applyAlignment="1">
      <alignment vertical="justify" wrapText="1"/>
    </xf>
    <xf numFmtId="3" fontId="1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justify" wrapText="1"/>
    </xf>
    <xf numFmtId="0" fontId="1" fillId="0" borderId="0" xfId="0" applyFont="1" applyBorder="1" applyAlignment="1">
      <alignment vertical="justify"/>
    </xf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1" fillId="0" borderId="1" xfId="0" applyFont="1" applyBorder="1" applyAlignment="1">
      <alignment horizontal="center" vertical="center"/>
    </xf>
    <xf numFmtId="164" fontId="1" fillId="0" borderId="0" xfId="0" applyNumberFormat="1" applyFont="1"/>
    <xf numFmtId="0" fontId="2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3" borderId="2" xfId="0" applyFont="1" applyFill="1" applyBorder="1" applyAlignment="1">
      <alignment horizontal="left" vertical="justify" wrapText="1"/>
    </xf>
    <xf numFmtId="0" fontId="1" fillId="3" borderId="3" xfId="0" applyFont="1" applyFill="1" applyBorder="1" applyAlignment="1">
      <alignment horizontal="left" vertical="justify" wrapText="1"/>
    </xf>
    <xf numFmtId="0" fontId="1" fillId="3" borderId="4" xfId="0" applyFont="1" applyFill="1" applyBorder="1" applyAlignment="1">
      <alignment horizontal="left" vertical="justify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8"/>
  <sheetViews>
    <sheetView tabSelected="1" zoomScaleNormal="100" workbookViewId="0">
      <selection activeCell="B26" sqref="B26:F26"/>
    </sheetView>
  </sheetViews>
  <sheetFormatPr defaultColWidth="9.140625" defaultRowHeight="12.75" x14ac:dyDescent="0.2"/>
  <cols>
    <col min="1" max="1" width="9.42578125" style="1" customWidth="1"/>
    <col min="2" max="2" width="45.7109375" style="1" customWidth="1"/>
    <col min="3" max="3" width="5.5703125" style="1" customWidth="1"/>
    <col min="4" max="4" width="14.28515625" style="1" customWidth="1"/>
    <col min="5" max="5" width="17.42578125" style="1" customWidth="1"/>
    <col min="6" max="6" width="19.42578125" style="1" customWidth="1"/>
    <col min="7" max="7" width="19.5703125" style="1" customWidth="1"/>
    <col min="8" max="8" width="22.7109375" style="1" customWidth="1"/>
    <col min="9" max="9" width="21.28515625" style="1" customWidth="1"/>
    <col min="10" max="10" width="23.5703125" style="1" customWidth="1"/>
    <col min="11" max="16384" width="9.140625" style="1"/>
  </cols>
  <sheetData>
    <row r="2" spans="1:9" x14ac:dyDescent="0.2">
      <c r="A2" s="25" t="s">
        <v>3</v>
      </c>
      <c r="B2" s="25"/>
      <c r="C2" s="25"/>
      <c r="D2" s="25"/>
      <c r="E2" s="25"/>
      <c r="F2" s="25"/>
      <c r="G2" s="25"/>
    </row>
    <row r="3" spans="1:9" x14ac:dyDescent="0.2">
      <c r="A3" s="2"/>
      <c r="B3" s="2"/>
      <c r="C3" s="2"/>
      <c r="D3" s="2"/>
      <c r="E3" s="2"/>
      <c r="F3" s="2"/>
      <c r="G3" s="2"/>
    </row>
    <row r="4" spans="1:9" x14ac:dyDescent="0.2">
      <c r="A4" s="3" t="s">
        <v>14</v>
      </c>
      <c r="B4" s="3"/>
      <c r="C4" s="4"/>
      <c r="D4" s="4"/>
      <c r="E4" s="4"/>
      <c r="F4" s="2"/>
      <c r="G4" s="2"/>
    </row>
    <row r="5" spans="1:9" x14ac:dyDescent="0.2">
      <c r="A5" s="5" t="s">
        <v>15</v>
      </c>
      <c r="B5" s="5"/>
      <c r="C5" s="5"/>
      <c r="D5" s="5"/>
      <c r="E5" s="5"/>
      <c r="F5" s="2"/>
      <c r="G5" s="2"/>
    </row>
    <row r="6" spans="1:9" x14ac:dyDescent="0.2">
      <c r="A6" s="6" t="s">
        <v>25</v>
      </c>
      <c r="B6" s="6"/>
      <c r="C6" s="6"/>
      <c r="D6" s="6"/>
      <c r="E6" s="6"/>
      <c r="F6" s="2"/>
      <c r="G6" s="2"/>
    </row>
    <row r="7" spans="1:9" ht="11.25" customHeight="1" x14ac:dyDescent="0.2"/>
    <row r="8" spans="1:9" x14ac:dyDescent="0.2">
      <c r="A8" s="26" t="s">
        <v>4</v>
      </c>
      <c r="B8" s="26" t="s">
        <v>5</v>
      </c>
      <c r="C8" s="26" t="s">
        <v>0</v>
      </c>
      <c r="D8" s="28" t="s">
        <v>30</v>
      </c>
      <c r="E8" s="26" t="s">
        <v>33</v>
      </c>
      <c r="F8" s="26" t="s">
        <v>31</v>
      </c>
    </row>
    <row r="9" spans="1:9" x14ac:dyDescent="0.2">
      <c r="A9" s="27"/>
      <c r="B9" s="27"/>
      <c r="C9" s="27"/>
      <c r="D9" s="29"/>
      <c r="E9" s="27"/>
      <c r="F9" s="27"/>
    </row>
    <row r="10" spans="1:9" ht="63.75" x14ac:dyDescent="0.2">
      <c r="A10" s="7" t="s">
        <v>6</v>
      </c>
      <c r="B10" s="8" t="s">
        <v>26</v>
      </c>
      <c r="C10" s="9" t="s">
        <v>27</v>
      </c>
      <c r="D10" s="10"/>
      <c r="E10" s="11">
        <v>2500</v>
      </c>
      <c r="F10" s="12">
        <f>D10*E10</f>
        <v>0</v>
      </c>
    </row>
    <row r="11" spans="1:9" ht="63.75" x14ac:dyDescent="0.2">
      <c r="A11" s="7" t="s">
        <v>7</v>
      </c>
      <c r="B11" s="8" t="s">
        <v>23</v>
      </c>
      <c r="C11" s="9" t="s">
        <v>27</v>
      </c>
      <c r="D11" s="10"/>
      <c r="E11" s="11">
        <v>1400</v>
      </c>
      <c r="F11" s="12">
        <f t="shared" ref="F11:F19" si="0">D11*E11</f>
        <v>0</v>
      </c>
    </row>
    <row r="12" spans="1:9" ht="76.5" x14ac:dyDescent="0.2">
      <c r="A12" s="7" t="s">
        <v>9</v>
      </c>
      <c r="B12" s="8" t="s">
        <v>24</v>
      </c>
      <c r="C12" s="9" t="s">
        <v>27</v>
      </c>
      <c r="D12" s="10"/>
      <c r="E12" s="11">
        <v>300</v>
      </c>
      <c r="F12" s="12">
        <f t="shared" si="0"/>
        <v>0</v>
      </c>
    </row>
    <row r="13" spans="1:9" ht="76.5" x14ac:dyDescent="0.2">
      <c r="A13" s="7" t="s">
        <v>10</v>
      </c>
      <c r="B13" s="8" t="s">
        <v>16</v>
      </c>
      <c r="C13" s="9" t="s">
        <v>27</v>
      </c>
      <c r="D13" s="10"/>
      <c r="E13" s="11">
        <v>380</v>
      </c>
      <c r="F13" s="12">
        <f t="shared" si="0"/>
        <v>0</v>
      </c>
    </row>
    <row r="14" spans="1:9" ht="89.25" x14ac:dyDescent="0.2">
      <c r="A14" s="7" t="s">
        <v>11</v>
      </c>
      <c r="B14" s="8" t="s">
        <v>17</v>
      </c>
      <c r="C14" s="9" t="s">
        <v>27</v>
      </c>
      <c r="D14" s="10"/>
      <c r="E14" s="11">
        <v>300</v>
      </c>
      <c r="F14" s="12">
        <f t="shared" si="0"/>
        <v>0</v>
      </c>
    </row>
    <row r="15" spans="1:9" ht="89.25" x14ac:dyDescent="0.2">
      <c r="A15" s="7" t="s">
        <v>12</v>
      </c>
      <c r="B15" s="8" t="s">
        <v>22</v>
      </c>
      <c r="C15" s="9" t="s">
        <v>27</v>
      </c>
      <c r="D15" s="10"/>
      <c r="E15" s="11">
        <v>100</v>
      </c>
      <c r="F15" s="12">
        <f t="shared" si="0"/>
        <v>0</v>
      </c>
      <c r="H15" s="13"/>
      <c r="I15" s="4"/>
    </row>
    <row r="16" spans="1:9" ht="25.5" x14ac:dyDescent="0.2">
      <c r="A16" s="7" t="s">
        <v>13</v>
      </c>
      <c r="B16" s="8" t="s">
        <v>18</v>
      </c>
      <c r="C16" s="9" t="s">
        <v>27</v>
      </c>
      <c r="D16" s="10"/>
      <c r="E16" s="11">
        <v>10</v>
      </c>
      <c r="F16" s="12">
        <f t="shared" si="0"/>
        <v>0</v>
      </c>
      <c r="H16" s="4"/>
      <c r="I16" s="4"/>
    </row>
    <row r="17" spans="1:9" ht="25.5" x14ac:dyDescent="0.2">
      <c r="A17" s="7">
        <v>8</v>
      </c>
      <c r="B17" s="8" t="s">
        <v>21</v>
      </c>
      <c r="C17" s="9" t="s">
        <v>27</v>
      </c>
      <c r="D17" s="10"/>
      <c r="E17" s="11">
        <v>10</v>
      </c>
      <c r="F17" s="12">
        <f t="shared" si="0"/>
        <v>0</v>
      </c>
      <c r="H17" s="4"/>
      <c r="I17" s="4"/>
    </row>
    <row r="18" spans="1:9" ht="24.75" customHeight="1" x14ac:dyDescent="0.2">
      <c r="A18" s="7">
        <v>9</v>
      </c>
      <c r="B18" s="14" t="s">
        <v>19</v>
      </c>
      <c r="C18" s="9" t="s">
        <v>27</v>
      </c>
      <c r="D18" s="10"/>
      <c r="E18" s="15">
        <v>2500</v>
      </c>
      <c r="F18" s="12">
        <f t="shared" si="0"/>
        <v>0</v>
      </c>
      <c r="H18" s="30"/>
      <c r="I18" s="30"/>
    </row>
    <row r="19" spans="1:9" ht="14.25" x14ac:dyDescent="0.2">
      <c r="A19" s="7">
        <v>10</v>
      </c>
      <c r="B19" s="14" t="s">
        <v>20</v>
      </c>
      <c r="C19" s="9" t="s">
        <v>27</v>
      </c>
      <c r="D19" s="10"/>
      <c r="E19" s="15">
        <v>2500</v>
      </c>
      <c r="F19" s="12">
        <f t="shared" si="0"/>
        <v>0</v>
      </c>
      <c r="H19" s="16"/>
      <c r="I19" s="16"/>
    </row>
    <row r="20" spans="1:9" ht="25.5" x14ac:dyDescent="0.2">
      <c r="A20" s="7">
        <v>11</v>
      </c>
      <c r="B20" s="17" t="s">
        <v>34</v>
      </c>
      <c r="C20" s="17"/>
      <c r="D20" s="17"/>
      <c r="E20" s="17"/>
      <c r="F20" s="12">
        <f>SUM(F10:F19)</f>
        <v>0</v>
      </c>
      <c r="G20" s="24"/>
      <c r="H20" s="16"/>
      <c r="I20" s="16"/>
    </row>
    <row r="21" spans="1:9" x14ac:dyDescent="0.2">
      <c r="A21" s="6"/>
      <c r="B21" s="6"/>
      <c r="C21" s="6"/>
      <c r="D21" s="6"/>
      <c r="E21" s="6"/>
      <c r="F21" s="6"/>
      <c r="G21" s="6"/>
      <c r="H21" s="16"/>
      <c r="I21" s="16"/>
    </row>
    <row r="23" spans="1:9" x14ac:dyDescent="0.2">
      <c r="A23" s="18"/>
      <c r="B23" s="19"/>
      <c r="C23" s="20"/>
      <c r="D23" s="20"/>
      <c r="E23" s="20"/>
      <c r="F23" s="20"/>
      <c r="G23" s="6"/>
      <c r="H23" s="16"/>
      <c r="I23" s="16"/>
    </row>
    <row r="24" spans="1:9" x14ac:dyDescent="0.2">
      <c r="A24" s="21"/>
      <c r="B24" s="3" t="s">
        <v>1</v>
      </c>
      <c r="H24" s="30"/>
      <c r="I24" s="30"/>
    </row>
    <row r="25" spans="1:9" ht="27.75" customHeight="1" x14ac:dyDescent="0.2">
      <c r="A25" s="23" t="s">
        <v>2</v>
      </c>
      <c r="B25" s="35" t="s">
        <v>32</v>
      </c>
      <c r="C25" s="36"/>
      <c r="D25" s="36"/>
      <c r="E25" s="36"/>
      <c r="F25" s="36"/>
      <c r="H25" s="16"/>
      <c r="I25" s="16"/>
    </row>
    <row r="26" spans="1:9" ht="42.75" customHeight="1" x14ac:dyDescent="0.2">
      <c r="A26" s="23" t="s">
        <v>28</v>
      </c>
      <c r="B26" s="34" t="s">
        <v>35</v>
      </c>
      <c r="C26" s="34"/>
      <c r="D26" s="34"/>
      <c r="E26" s="34"/>
      <c r="F26" s="34"/>
    </row>
    <row r="27" spans="1:9" ht="39" customHeight="1" x14ac:dyDescent="0.2">
      <c r="A27" s="7" t="s">
        <v>29</v>
      </c>
      <c r="B27" s="31" t="s">
        <v>8</v>
      </c>
      <c r="C27" s="32"/>
      <c r="D27" s="32"/>
      <c r="E27" s="32"/>
      <c r="F27" s="33"/>
      <c r="H27" s="4"/>
      <c r="I27" s="4"/>
    </row>
    <row r="29" spans="1:9" ht="29.25" customHeight="1" x14ac:dyDescent="0.2">
      <c r="G29" s="22"/>
    </row>
    <row r="30" spans="1:9" ht="23.25" customHeight="1" x14ac:dyDescent="0.2">
      <c r="B30" s="13"/>
      <c r="C30" s="4"/>
    </row>
    <row r="31" spans="1:9" x14ac:dyDescent="0.2">
      <c r="B31" s="4"/>
      <c r="C31" s="4"/>
    </row>
    <row r="32" spans="1:9" ht="135" customHeight="1" x14ac:dyDescent="0.2">
      <c r="B32" s="30"/>
      <c r="C32" s="30"/>
    </row>
    <row r="33" spans="2:3" x14ac:dyDescent="0.2">
      <c r="B33" s="16"/>
      <c r="C33" s="16"/>
    </row>
    <row r="34" spans="2:3" x14ac:dyDescent="0.2">
      <c r="B34" s="16"/>
      <c r="C34" s="16"/>
    </row>
    <row r="35" spans="2:3" x14ac:dyDescent="0.2">
      <c r="B35" s="16"/>
      <c r="C35" s="16"/>
    </row>
    <row r="36" spans="2:3" x14ac:dyDescent="0.2">
      <c r="B36" s="16"/>
      <c r="C36" s="16"/>
    </row>
    <row r="37" spans="2:3" x14ac:dyDescent="0.2">
      <c r="B37" s="16"/>
      <c r="C37" s="16"/>
    </row>
    <row r="38" spans="2:3" ht="15" customHeight="1" x14ac:dyDescent="0.2">
      <c r="B38" s="30"/>
      <c r="C38" s="30"/>
    </row>
  </sheetData>
  <mergeCells count="14">
    <mergeCell ref="B32:C32"/>
    <mergeCell ref="B38:C38"/>
    <mergeCell ref="H18:I18"/>
    <mergeCell ref="H24:I24"/>
    <mergeCell ref="B27:F27"/>
    <mergeCell ref="B26:F26"/>
    <mergeCell ref="B25:F25"/>
    <mergeCell ref="A2:G2"/>
    <mergeCell ref="A8:A9"/>
    <mergeCell ref="B8:B9"/>
    <mergeCell ref="E8:E9"/>
    <mergeCell ref="D8:D9"/>
    <mergeCell ref="F8:F9"/>
    <mergeCell ref="C8:C9"/>
  </mergeCells>
  <pageMargins left="0.70866141732283472" right="0.31496062992125984" top="0.39370078740157483" bottom="0.39370078740157483" header="0.31496062992125984" footer="0.31496062992125984"/>
  <pageSetup paperSize="9" scale="70" fitToHeight="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Cenová specifikace</vt:lpstr>
    </vt:vector>
  </TitlesOfParts>
  <Company>OZP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Brůnová Jaroslava</dc:creator>
  <cp:lastModifiedBy>Pavla Klusáčková </cp:lastModifiedBy>
  <cp:lastPrinted>2020-02-11T09:55:09Z</cp:lastPrinted>
  <dcterms:created xsi:type="dcterms:W3CDTF">2016-02-09T13:38:44Z</dcterms:created>
  <dcterms:modified xsi:type="dcterms:W3CDTF">2020-02-24T13:41:41Z</dcterms:modified>
</cp:coreProperties>
</file>