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/>
  <mc:AlternateContent xmlns:mc="http://schemas.openxmlformats.org/markup-compatibility/2006">
    <mc:Choice Requires="x15">
      <x15ac:absPath xmlns:x15ac="http://schemas.microsoft.com/office/spreadsheetml/2010/11/ac" url="C:\Users\kukap\Sync\5G GG\Jilemnice\Zadávací dokumentace\"/>
    </mc:Choice>
  </mc:AlternateContent>
  <xr:revisionPtr revIDLastSave="0" documentId="13_ncr:1_{4A6E2408-5672-49B9-A527-6118AB14BA54}" xr6:coauthVersionLast="47" xr6:coauthVersionMax="47" xr10:uidLastSave="{00000000-0000-0000-0000-000000000000}"/>
  <bookViews>
    <workbookView xWindow="21660" yWindow="-16320" windowWidth="29040" windowHeight="15720" xr2:uid="{00000000-000D-0000-FFFF-FFFF00000000}"/>
  </bookViews>
  <sheets>
    <sheet name="5G konektivita" sheetId="1" r:id="rId1"/>
  </sheets>
  <calcPr calcId="191029" iterateDelta="1E-4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8" i="1"/>
  <c r="F8" i="1" s="1"/>
  <c r="F25" i="1" l="1"/>
  <c r="G25" i="1" s="1"/>
  <c r="F24" i="1"/>
  <c r="G24" i="1" s="1"/>
  <c r="F23" i="1"/>
  <c r="G23" i="1" s="1"/>
  <c r="F22" i="1"/>
  <c r="G22" i="1" s="1"/>
  <c r="G21" i="1"/>
  <c r="F21" i="1"/>
  <c r="F20" i="1"/>
  <c r="G20" i="1" s="1"/>
  <c r="G8" i="1"/>
  <c r="D7" i="1" l="1"/>
  <c r="D9" i="1"/>
  <c r="F9" i="1" s="1"/>
  <c r="G9" i="1" s="1"/>
  <c r="D10" i="1"/>
  <c r="D11" i="1"/>
  <c r="F11" i="1" s="1"/>
  <c r="D12" i="1"/>
  <c r="F12" i="1" s="1"/>
  <c r="G12" i="1" s="1"/>
  <c r="D13" i="1"/>
  <c r="D17" i="1"/>
  <c r="F17" i="1" s="1"/>
  <c r="D16" i="1"/>
  <c r="D15" i="1"/>
  <c r="D14" i="1"/>
  <c r="D6" i="1"/>
  <c r="D18" i="1"/>
  <c r="D19" i="1"/>
  <c r="F19" i="1" s="1"/>
  <c r="D26" i="1"/>
  <c r="D28" i="1"/>
  <c r="F28" i="1" s="1"/>
  <c r="G28" i="1" s="1"/>
  <c r="G11" i="1" l="1"/>
  <c r="F7" i="1"/>
  <c r="G7" i="1" s="1"/>
  <c r="F10" i="1"/>
  <c r="G10" i="1" s="1"/>
  <c r="F13" i="1"/>
  <c r="G13" i="1" s="1"/>
  <c r="G17" i="1"/>
  <c r="F16" i="1"/>
  <c r="G16" i="1" s="1"/>
  <c r="F15" i="1"/>
  <c r="G15" i="1" s="1"/>
  <c r="F14" i="1"/>
  <c r="G14" i="1" s="1"/>
  <c r="F6" i="1"/>
  <c r="G6" i="1" s="1"/>
  <c r="G19" i="1"/>
  <c r="F26" i="1"/>
  <c r="G26" i="1" s="1"/>
  <c r="F18" i="1"/>
  <c r="G18" i="1" s="1"/>
  <c r="D5" i="1" l="1"/>
  <c r="D29" i="1" s="1"/>
  <c r="F5" i="1" l="1"/>
  <c r="G5" i="1" l="1"/>
  <c r="F29" i="1"/>
  <c r="G29" i="1" s="1"/>
</calcChain>
</file>

<file path=xl/sharedStrings.xml><?xml version="1.0" encoding="utf-8"?>
<sst xmlns="http://schemas.openxmlformats.org/spreadsheetml/2006/main" count="51" uniqueCount="37">
  <si>
    <t>Položka</t>
  </si>
  <si>
    <t>Počet MJ</t>
  </si>
  <si>
    <t>Cena za 1 MJ
bez DPH</t>
  </si>
  <si>
    <t>Cena celkem 
bez DPH</t>
  </si>
  <si>
    <t>DPH (%)</t>
  </si>
  <si>
    <t>Výše DPH v Kč</t>
  </si>
  <si>
    <t>Celková cena 
v Kč vč. DPH</t>
  </si>
  <si>
    <t>CENA CELKEM</t>
  </si>
  <si>
    <t>-</t>
  </si>
  <si>
    <t>Dodavatel je oprávněn měnit pouze zažlucená pole</t>
  </si>
  <si>
    <t>Funkční celek</t>
  </si>
  <si>
    <t>Provozní náklady</t>
  </si>
  <si>
    <t>POLOŽKOVÝ ROZPOČET PRO STANOVENÍ NABÍDKOVÉ CENY - Kamerový systém pro území města Jilemnice</t>
  </si>
  <si>
    <t>Kamerový systém pro území města Jilemnice (reg. č. projektu CZ.31.6.0/0.0/0.0/23_087/0008913)</t>
  </si>
  <si>
    <t>1. Rozšíření rádiové sítě města Jilemnice</t>
  </si>
  <si>
    <t>2. Průmyslový 5G router vč. připojení do APN</t>
  </si>
  <si>
    <t>3. Venkovní rozvaděče pro kamerové body</t>
  </si>
  <si>
    <t>4. Switche pro napájení zařízení</t>
  </si>
  <si>
    <t>5. Set baterie se záložním zdrojem</t>
  </si>
  <si>
    <t>6. Zajištění pevného napájení pro vybraná stanoviště</t>
  </si>
  <si>
    <t>7. Záložní zdroje - tovární komín</t>
  </si>
  <si>
    <t>8. Instalace, osazení, oživení, konfigurace</t>
  </si>
  <si>
    <t>9. Školení - ovládání a správa nových prvků MKDS</t>
  </si>
  <si>
    <t>10. Kabeláž a elektroinstalační materiál pro nová kamerová stanoviště</t>
  </si>
  <si>
    <t>11. Kamery - otočné</t>
  </si>
  <si>
    <t>12. Kamery - dome</t>
  </si>
  <si>
    <t>13. Kamery - bullet</t>
  </si>
  <si>
    <t xml:space="preserve">14. Kamery - dopravní </t>
  </si>
  <si>
    <t>15. VMS kamerového systému a licence kamer</t>
  </si>
  <si>
    <t xml:space="preserve">16. Nepřerušitelný zdroj napájení (UPS) </t>
  </si>
  <si>
    <t>17. Počítačové stanice pro ovládání kamerového systému</t>
  </si>
  <si>
    <t>18. Zobrazovací monitory</t>
  </si>
  <si>
    <t>19. Server pro záznam a provoz VMS</t>
  </si>
  <si>
    <t>20. Sběrný server pro analýzu dat z dopravních kamer</t>
  </si>
  <si>
    <t xml:space="preserve">21. Software pro videoanalýzu </t>
  </si>
  <si>
    <t>22. Revize instalovaných zařízení</t>
  </si>
  <si>
    <t>23. Zajištění 5G konektivity – měsíční poplatky za provoz sítě a SIM pro 18 zařízení (od 01.07.2025 do 31.12.2026)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</si>
</sst>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9"/>
      <color theme="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52D50"/>
        <bgColor indexed="64"/>
      </patternFill>
    </fill>
    <fill>
      <patternFill patternType="solid">
        <fgColor rgb="FF3273BF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3" fontId="6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9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9" fillId="0" borderId="0" xfId="0" applyFont="1"/>
    <xf numFmtId="0" fontId="5" fillId="0" borderId="1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9" fontId="8" fillId="4" borderId="1" xfId="1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165" fontId="10" fillId="5" borderId="1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mruColors>
      <color rgb="FF3273BF"/>
      <color rgb="FF252D50"/>
      <color rgb="FF005790"/>
      <color rgb="FF006F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3"/>
  <sheetViews>
    <sheetView tabSelected="1" topLeftCell="A9" zoomScale="120" zoomScaleNormal="120" workbookViewId="0">
      <selection activeCell="A29" sqref="A29"/>
    </sheetView>
  </sheetViews>
  <sheetFormatPr defaultColWidth="9.26953125" defaultRowHeight="12.5" x14ac:dyDescent="0.25"/>
  <cols>
    <col min="1" max="1" width="83.81640625" style="1" customWidth="1"/>
    <col min="2" max="2" width="9.26953125" style="1" customWidth="1"/>
    <col min="3" max="3" width="15.453125" style="1" customWidth="1"/>
    <col min="4" max="4" width="17.453125" style="1" customWidth="1"/>
    <col min="5" max="5" width="12.453125" style="1" customWidth="1"/>
    <col min="6" max="6" width="13.453125" style="1" customWidth="1"/>
    <col min="7" max="7" width="17.453125" style="1" customWidth="1"/>
    <col min="8" max="16384" width="9.26953125" style="1"/>
  </cols>
  <sheetData>
    <row r="1" spans="1:7" ht="20.25" customHeight="1" x14ac:dyDescent="0.25">
      <c r="A1" s="10" t="s">
        <v>12</v>
      </c>
      <c r="B1" s="11"/>
      <c r="C1" s="11"/>
      <c r="D1" s="11"/>
      <c r="E1" s="11"/>
      <c r="F1" s="11"/>
      <c r="G1" s="12"/>
    </row>
    <row r="2" spans="1:7" ht="20.25" customHeight="1" x14ac:dyDescent="0.25">
      <c r="A2" s="10" t="s">
        <v>13</v>
      </c>
      <c r="B2" s="11"/>
      <c r="C2" s="11"/>
      <c r="D2" s="11"/>
      <c r="E2" s="11"/>
      <c r="F2" s="11"/>
      <c r="G2" s="12"/>
    </row>
    <row r="3" spans="1:7" ht="26.25" customHeight="1" x14ac:dyDescent="0.25">
      <c r="A3" s="13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</row>
    <row r="4" spans="1:7" x14ac:dyDescent="0.25">
      <c r="A4" s="19" t="s">
        <v>10</v>
      </c>
      <c r="B4" s="20" t="s">
        <v>8</v>
      </c>
      <c r="C4" s="20" t="s">
        <v>8</v>
      </c>
      <c r="D4" s="20" t="s">
        <v>8</v>
      </c>
      <c r="E4" s="20" t="s">
        <v>8</v>
      </c>
      <c r="F4" s="20" t="s">
        <v>8</v>
      </c>
      <c r="G4" s="20" t="s">
        <v>8</v>
      </c>
    </row>
    <row r="5" spans="1:7" customFormat="1" ht="14.5" x14ac:dyDescent="0.35">
      <c r="A5" s="9" t="s">
        <v>14</v>
      </c>
      <c r="B5" s="3">
        <v>1</v>
      </c>
      <c r="C5" s="4"/>
      <c r="D5" s="5">
        <f t="shared" ref="D5:D28" si="0">B5*C5</f>
        <v>0</v>
      </c>
      <c r="E5" s="6">
        <v>0.21</v>
      </c>
      <c r="F5" s="5">
        <f t="shared" ref="F5:F28" si="1">D5*E5</f>
        <v>0</v>
      </c>
      <c r="G5" s="5">
        <f t="shared" ref="G5:G28" si="2">D5+F5</f>
        <v>0</v>
      </c>
    </row>
    <row r="6" spans="1:7" customFormat="1" ht="14.5" x14ac:dyDescent="0.35">
      <c r="A6" s="9" t="s">
        <v>15</v>
      </c>
      <c r="B6" s="3">
        <v>18</v>
      </c>
      <c r="C6" s="4"/>
      <c r="D6" s="5">
        <f t="shared" si="0"/>
        <v>0</v>
      </c>
      <c r="E6" s="6">
        <v>0.21</v>
      </c>
      <c r="F6" s="5">
        <f t="shared" si="1"/>
        <v>0</v>
      </c>
      <c r="G6" s="5">
        <f t="shared" si="2"/>
        <v>0</v>
      </c>
    </row>
    <row r="7" spans="1:7" customFormat="1" ht="14.5" x14ac:dyDescent="0.35">
      <c r="A7" s="9" t="s">
        <v>16</v>
      </c>
      <c r="B7" s="3">
        <v>25</v>
      </c>
      <c r="C7" s="4"/>
      <c r="D7" s="5">
        <f t="shared" si="0"/>
        <v>0</v>
      </c>
      <c r="E7" s="6">
        <v>0.21</v>
      </c>
      <c r="F7" s="5">
        <f t="shared" si="1"/>
        <v>0</v>
      </c>
      <c r="G7" s="5">
        <f t="shared" si="2"/>
        <v>0</v>
      </c>
    </row>
    <row r="8" spans="1:7" customFormat="1" ht="14.5" x14ac:dyDescent="0.35">
      <c r="A8" s="9" t="s">
        <v>17</v>
      </c>
      <c r="B8" s="3">
        <v>1</v>
      </c>
      <c r="C8" s="4"/>
      <c r="D8" s="5">
        <f t="shared" si="0"/>
        <v>0</v>
      </c>
      <c r="E8" s="6">
        <v>0.21</v>
      </c>
      <c r="F8" s="5">
        <f t="shared" si="1"/>
        <v>0</v>
      </c>
      <c r="G8" s="5">
        <f t="shared" si="2"/>
        <v>0</v>
      </c>
    </row>
    <row r="9" spans="1:7" customFormat="1" ht="14.5" x14ac:dyDescent="0.35">
      <c r="A9" s="9" t="s">
        <v>18</v>
      </c>
      <c r="B9" s="3">
        <v>34</v>
      </c>
      <c r="C9" s="4"/>
      <c r="D9" s="5">
        <f t="shared" si="0"/>
        <v>0</v>
      </c>
      <c r="E9" s="6">
        <v>0.21</v>
      </c>
      <c r="F9" s="5">
        <f t="shared" si="1"/>
        <v>0</v>
      </c>
      <c r="G9" s="5">
        <f t="shared" si="2"/>
        <v>0</v>
      </c>
    </row>
    <row r="10" spans="1:7" customFormat="1" ht="14.5" x14ac:dyDescent="0.35">
      <c r="A10" s="9" t="s">
        <v>19</v>
      </c>
      <c r="B10" s="3">
        <v>7</v>
      </c>
      <c r="C10" s="4"/>
      <c r="D10" s="5">
        <f t="shared" si="0"/>
        <v>0</v>
      </c>
      <c r="E10" s="6">
        <v>0.21</v>
      </c>
      <c r="F10" s="5">
        <f t="shared" si="1"/>
        <v>0</v>
      </c>
      <c r="G10" s="5">
        <f t="shared" si="2"/>
        <v>0</v>
      </c>
    </row>
    <row r="11" spans="1:7" customFormat="1" ht="14.5" x14ac:dyDescent="0.35">
      <c r="A11" s="9" t="s">
        <v>20</v>
      </c>
      <c r="B11" s="3">
        <v>1</v>
      </c>
      <c r="C11" s="4"/>
      <c r="D11" s="5">
        <f t="shared" si="0"/>
        <v>0</v>
      </c>
      <c r="E11" s="6">
        <v>0.21</v>
      </c>
      <c r="F11" s="5">
        <f t="shared" si="1"/>
        <v>0</v>
      </c>
      <c r="G11" s="5">
        <f t="shared" si="2"/>
        <v>0</v>
      </c>
    </row>
    <row r="12" spans="1:7" customFormat="1" ht="14.5" x14ac:dyDescent="0.35">
      <c r="A12" s="9" t="s">
        <v>21</v>
      </c>
      <c r="B12" s="3">
        <v>1</v>
      </c>
      <c r="C12" s="4"/>
      <c r="D12" s="5">
        <f t="shared" si="0"/>
        <v>0</v>
      </c>
      <c r="E12" s="6">
        <v>0.21</v>
      </c>
      <c r="F12" s="5">
        <f t="shared" si="1"/>
        <v>0</v>
      </c>
      <c r="G12" s="5">
        <f t="shared" si="2"/>
        <v>0</v>
      </c>
    </row>
    <row r="13" spans="1:7" customFormat="1" ht="14.5" x14ac:dyDescent="0.35">
      <c r="A13" s="9" t="s">
        <v>22</v>
      </c>
      <c r="B13" s="3">
        <v>1</v>
      </c>
      <c r="C13" s="4"/>
      <c r="D13" s="5">
        <f t="shared" si="0"/>
        <v>0</v>
      </c>
      <c r="E13" s="6">
        <v>0.21</v>
      </c>
      <c r="F13" s="5">
        <f t="shared" si="1"/>
        <v>0</v>
      </c>
      <c r="G13" s="5">
        <f t="shared" si="2"/>
        <v>0</v>
      </c>
    </row>
    <row r="14" spans="1:7" customFormat="1" ht="14.5" x14ac:dyDescent="0.35">
      <c r="A14" s="9" t="s">
        <v>23</v>
      </c>
      <c r="B14" s="3">
        <v>25</v>
      </c>
      <c r="C14" s="4"/>
      <c r="D14" s="5">
        <f t="shared" si="0"/>
        <v>0</v>
      </c>
      <c r="E14" s="6">
        <v>0.21</v>
      </c>
      <c r="F14" s="5">
        <f t="shared" si="1"/>
        <v>0</v>
      </c>
      <c r="G14" s="5">
        <f t="shared" si="2"/>
        <v>0</v>
      </c>
    </row>
    <row r="15" spans="1:7" customFormat="1" ht="14.5" x14ac:dyDescent="0.35">
      <c r="A15" s="9" t="s">
        <v>24</v>
      </c>
      <c r="B15" s="3">
        <v>3</v>
      </c>
      <c r="C15" s="4"/>
      <c r="D15" s="5">
        <f t="shared" si="0"/>
        <v>0</v>
      </c>
      <c r="E15" s="6">
        <v>0.21</v>
      </c>
      <c r="F15" s="5">
        <f t="shared" si="1"/>
        <v>0</v>
      </c>
      <c r="G15" s="5">
        <f t="shared" si="2"/>
        <v>0</v>
      </c>
    </row>
    <row r="16" spans="1:7" customFormat="1" ht="14.5" x14ac:dyDescent="0.35">
      <c r="A16" s="9" t="s">
        <v>25</v>
      </c>
      <c r="B16" s="3">
        <v>3</v>
      </c>
      <c r="C16" s="4"/>
      <c r="D16" s="5">
        <f t="shared" si="0"/>
        <v>0</v>
      </c>
      <c r="E16" s="6">
        <v>0.21</v>
      </c>
      <c r="F16" s="5">
        <f t="shared" si="1"/>
        <v>0</v>
      </c>
      <c r="G16" s="5">
        <f t="shared" si="2"/>
        <v>0</v>
      </c>
    </row>
    <row r="17" spans="1:7" customFormat="1" ht="14.5" x14ac:dyDescent="0.35">
      <c r="A17" s="9" t="s">
        <v>26</v>
      </c>
      <c r="B17" s="3">
        <v>53</v>
      </c>
      <c r="C17" s="4"/>
      <c r="D17" s="5">
        <f t="shared" si="0"/>
        <v>0</v>
      </c>
      <c r="E17" s="6">
        <v>0.21</v>
      </c>
      <c r="F17" s="5">
        <f t="shared" si="1"/>
        <v>0</v>
      </c>
      <c r="G17" s="5">
        <f t="shared" si="2"/>
        <v>0</v>
      </c>
    </row>
    <row r="18" spans="1:7" customFormat="1" ht="14.5" x14ac:dyDescent="0.35">
      <c r="A18" s="9" t="s">
        <v>27</v>
      </c>
      <c r="B18" s="3">
        <v>9</v>
      </c>
      <c r="C18" s="4"/>
      <c r="D18" s="5">
        <f t="shared" si="0"/>
        <v>0</v>
      </c>
      <c r="E18" s="6">
        <v>0.21</v>
      </c>
      <c r="F18" s="5">
        <f t="shared" si="1"/>
        <v>0</v>
      </c>
      <c r="G18" s="5">
        <f t="shared" si="2"/>
        <v>0</v>
      </c>
    </row>
    <row r="19" spans="1:7" customFormat="1" ht="14.5" x14ac:dyDescent="0.35">
      <c r="A19" s="9" t="s">
        <v>28</v>
      </c>
      <c r="B19" s="3">
        <v>1</v>
      </c>
      <c r="C19" s="4"/>
      <c r="D19" s="5">
        <f t="shared" si="0"/>
        <v>0</v>
      </c>
      <c r="E19" s="6">
        <v>0.21</v>
      </c>
      <c r="F19" s="5">
        <f t="shared" si="1"/>
        <v>0</v>
      </c>
      <c r="G19" s="5">
        <f t="shared" si="2"/>
        <v>0</v>
      </c>
    </row>
    <row r="20" spans="1:7" customFormat="1" ht="14.5" x14ac:dyDescent="0.35">
      <c r="A20" s="9" t="s">
        <v>29</v>
      </c>
      <c r="B20" s="3">
        <v>3</v>
      </c>
      <c r="C20" s="4"/>
      <c r="D20" s="5">
        <f t="shared" si="0"/>
        <v>0</v>
      </c>
      <c r="E20" s="6">
        <v>0.21</v>
      </c>
      <c r="F20" s="5">
        <f t="shared" si="1"/>
        <v>0</v>
      </c>
      <c r="G20" s="5">
        <f t="shared" si="2"/>
        <v>0</v>
      </c>
    </row>
    <row r="21" spans="1:7" customFormat="1" ht="14.5" x14ac:dyDescent="0.35">
      <c r="A21" s="9" t="s">
        <v>30</v>
      </c>
      <c r="B21" s="3">
        <v>2</v>
      </c>
      <c r="C21" s="4"/>
      <c r="D21" s="5">
        <f t="shared" si="0"/>
        <v>0</v>
      </c>
      <c r="E21" s="6">
        <v>0.21</v>
      </c>
      <c r="F21" s="5">
        <f t="shared" si="1"/>
        <v>0</v>
      </c>
      <c r="G21" s="5">
        <f t="shared" si="2"/>
        <v>0</v>
      </c>
    </row>
    <row r="22" spans="1:7" customFormat="1" ht="14.5" x14ac:dyDescent="0.35">
      <c r="A22" s="9" t="s">
        <v>31</v>
      </c>
      <c r="B22" s="3">
        <v>6</v>
      </c>
      <c r="C22" s="4"/>
      <c r="D22" s="5">
        <f t="shared" si="0"/>
        <v>0</v>
      </c>
      <c r="E22" s="6">
        <v>0.21</v>
      </c>
      <c r="F22" s="5">
        <f t="shared" si="1"/>
        <v>0</v>
      </c>
      <c r="G22" s="5">
        <f t="shared" si="2"/>
        <v>0</v>
      </c>
    </row>
    <row r="23" spans="1:7" customFormat="1" ht="14.5" x14ac:dyDescent="0.35">
      <c r="A23" s="9" t="s">
        <v>32</v>
      </c>
      <c r="B23" s="3">
        <v>1</v>
      </c>
      <c r="C23" s="4"/>
      <c r="D23" s="5">
        <f t="shared" si="0"/>
        <v>0</v>
      </c>
      <c r="E23" s="6">
        <v>0.21</v>
      </c>
      <c r="F23" s="5">
        <f t="shared" si="1"/>
        <v>0</v>
      </c>
      <c r="G23" s="5">
        <f t="shared" si="2"/>
        <v>0</v>
      </c>
    </row>
    <row r="24" spans="1:7" customFormat="1" ht="14.5" x14ac:dyDescent="0.35">
      <c r="A24" s="9" t="s">
        <v>33</v>
      </c>
      <c r="B24" s="3">
        <v>1</v>
      </c>
      <c r="C24" s="4"/>
      <c r="D24" s="5">
        <f t="shared" si="0"/>
        <v>0</v>
      </c>
      <c r="E24" s="6">
        <v>0.21</v>
      </c>
      <c r="F24" s="5">
        <f t="shared" si="1"/>
        <v>0</v>
      </c>
      <c r="G24" s="5">
        <f t="shared" si="2"/>
        <v>0</v>
      </c>
    </row>
    <row r="25" spans="1:7" customFormat="1" ht="14.5" x14ac:dyDescent="0.35">
      <c r="A25" s="9" t="s">
        <v>34</v>
      </c>
      <c r="B25" s="3">
        <v>1</v>
      </c>
      <c r="C25" s="4"/>
      <c r="D25" s="5">
        <f t="shared" si="0"/>
        <v>0</v>
      </c>
      <c r="E25" s="6">
        <v>0.21</v>
      </c>
      <c r="F25" s="5">
        <f t="shared" si="1"/>
        <v>0</v>
      </c>
      <c r="G25" s="5">
        <f t="shared" si="2"/>
        <v>0</v>
      </c>
    </row>
    <row r="26" spans="1:7" customFormat="1" ht="14.5" x14ac:dyDescent="0.35">
      <c r="A26" s="9" t="s">
        <v>35</v>
      </c>
      <c r="B26" s="3">
        <v>37</v>
      </c>
      <c r="C26" s="4"/>
      <c r="D26" s="5">
        <f t="shared" si="0"/>
        <v>0</v>
      </c>
      <c r="E26" s="6">
        <v>0.21</v>
      </c>
      <c r="F26" s="5">
        <f t="shared" si="1"/>
        <v>0</v>
      </c>
      <c r="G26" s="5">
        <f t="shared" si="2"/>
        <v>0</v>
      </c>
    </row>
    <row r="27" spans="1:7" x14ac:dyDescent="0.25">
      <c r="A27" s="19" t="s">
        <v>11</v>
      </c>
      <c r="B27" s="20" t="s">
        <v>8</v>
      </c>
      <c r="C27" s="21" t="s">
        <v>8</v>
      </c>
      <c r="D27" s="21" t="s">
        <v>8</v>
      </c>
      <c r="E27" s="20" t="s">
        <v>8</v>
      </c>
      <c r="F27" s="21" t="s">
        <v>8</v>
      </c>
      <c r="G27" s="21" t="s">
        <v>8</v>
      </c>
    </row>
    <row r="28" spans="1:7" customFormat="1" ht="14.5" x14ac:dyDescent="0.35">
      <c r="A28" s="7" t="s">
        <v>36</v>
      </c>
      <c r="B28" s="3">
        <v>18</v>
      </c>
      <c r="C28" s="4"/>
      <c r="D28" s="5">
        <f t="shared" si="0"/>
        <v>0</v>
      </c>
      <c r="E28" s="6">
        <v>0.21</v>
      </c>
      <c r="F28" s="5">
        <f t="shared" si="1"/>
        <v>0</v>
      </c>
      <c r="G28" s="5">
        <f t="shared" si="2"/>
        <v>0</v>
      </c>
    </row>
    <row r="29" spans="1:7" ht="18.75" customHeight="1" x14ac:dyDescent="0.25">
      <c r="A29" s="13" t="s">
        <v>7</v>
      </c>
      <c r="B29" s="15" t="s">
        <v>8</v>
      </c>
      <c r="C29" s="16" t="s">
        <v>8</v>
      </c>
      <c r="D29" s="17">
        <f>SUM(D5:D28)</f>
        <v>0</v>
      </c>
      <c r="E29" s="18" t="s">
        <v>8</v>
      </c>
      <c r="F29" s="17">
        <f>SUM(F5:F28)</f>
        <v>0</v>
      </c>
      <c r="G29" s="17">
        <f>D29+F29</f>
        <v>0</v>
      </c>
    </row>
    <row r="30" spans="1:7" ht="13" x14ac:dyDescent="0.3">
      <c r="A30" s="8" t="s">
        <v>9</v>
      </c>
    </row>
    <row r="32" spans="1:7" ht="13" x14ac:dyDescent="0.3">
      <c r="A32" s="2"/>
    </row>
    <row r="33" spans="1:1" ht="13" x14ac:dyDescent="0.3">
      <c r="A33" s="2"/>
    </row>
  </sheetData>
  <pageMargins left="0.70866141732283472" right="0.70866141732283472" top="0.78740157480314965" bottom="0.78740157480314965" header="0.31496062992125984" footer="0.31496062992125984"/>
  <pageSetup paperSize="9" scale="57" fitToHeight="0" orientation="landscape" horizontalDpi="4294967295" verticalDpi="4294967295" r:id="rId1"/>
  <headerFooter>
    <oddFooter>&amp;L&amp;F&amp;C&amp;A&amp;R&amp;P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5G konektivita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Pavel Kuka</cp:lastModifiedBy>
  <cp:revision/>
  <dcterms:created xsi:type="dcterms:W3CDTF">2017-04-25T13:20:19Z</dcterms:created>
  <dcterms:modified xsi:type="dcterms:W3CDTF">2025-04-01T09:19:01Z</dcterms:modified>
  <cp:category/>
  <cp:contentStatus/>
</cp:coreProperties>
</file>