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osociety67.sharepoint.com/Sdilene dokumenty/VEŘEJNÉ ZAKÁZKY/Chlumec nad Cidlinou/VZ/VZ - Vybavení 3 kolo/VZ_OSTATNÍ VÝROBKY/"/>
    </mc:Choice>
  </mc:AlternateContent>
  <xr:revisionPtr revIDLastSave="9" documentId="13_ncr:1_{A9867F90-CEF8-4EB5-95B3-96B7EE9DBC96}" xr6:coauthVersionLast="47" xr6:coauthVersionMax="47" xr10:uidLastSave="{ABCE4400-7195-4E8C-B760-228B5183841F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1" l="1"/>
  <c r="T43" i="1"/>
  <c r="T42" i="1"/>
  <c r="T41" i="1"/>
  <c r="T40" i="1"/>
  <c r="T39" i="1"/>
  <c r="T38" i="1" l="1"/>
  <c r="V38" i="1" s="1"/>
  <c r="V39" i="1"/>
  <c r="V40" i="1"/>
  <c r="V41" i="1"/>
  <c r="V42" i="1"/>
  <c r="V43" i="1"/>
  <c r="V44" i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7" i="1"/>
  <c r="V17" i="1" s="1"/>
  <c r="T18" i="1"/>
  <c r="V18" i="1" s="1"/>
  <c r="T19" i="1"/>
  <c r="V19" i="1" s="1"/>
  <c r="T20" i="1"/>
  <c r="V20" i="1" s="1"/>
  <c r="T21" i="1"/>
  <c r="V21" i="1" s="1"/>
  <c r="T22" i="1"/>
  <c r="V22" i="1" s="1"/>
  <c r="T9" i="1"/>
  <c r="V9" i="1" s="1"/>
  <c r="T8" i="1"/>
  <c r="V8" i="1" s="1"/>
  <c r="T24" i="1" l="1"/>
  <c r="V24" i="1" s="1"/>
  <c r="T30" i="1" l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5" i="1"/>
  <c r="V5" i="1" s="1"/>
  <c r="T6" i="1"/>
  <c r="V6" i="1" s="1"/>
  <c r="T7" i="1"/>
  <c r="V7" i="1" s="1"/>
  <c r="T23" i="1"/>
  <c r="V23" i="1" s="1"/>
  <c r="T25" i="1"/>
  <c r="V25" i="1" s="1"/>
  <c r="T26" i="1"/>
  <c r="V26" i="1" s="1"/>
  <c r="T27" i="1"/>
  <c r="V27" i="1" s="1"/>
  <c r="T28" i="1"/>
  <c r="V28" i="1" s="1"/>
  <c r="T29" i="1"/>
  <c r="V29" i="1" s="1"/>
  <c r="V47" i="1" l="1"/>
</calcChain>
</file>

<file path=xl/sharedStrings.xml><?xml version="1.0" encoding="utf-8"?>
<sst xmlns="http://schemas.openxmlformats.org/spreadsheetml/2006/main" count="65" uniqueCount="65">
  <si>
    <t>1.04</t>
  </si>
  <si>
    <t>1.05</t>
  </si>
  <si>
    <t>1.06</t>
  </si>
  <si>
    <t>1.07</t>
  </si>
  <si>
    <t>2.03</t>
  </si>
  <si>
    <t>2.04</t>
  </si>
  <si>
    <t>2.05</t>
  </si>
  <si>
    <t>2.07</t>
  </si>
  <si>
    <t>2.08</t>
  </si>
  <si>
    <t>celkem ks</t>
  </si>
  <si>
    <t>OSTATNÍ VÝROBKY</t>
  </si>
  <si>
    <t>KUSOVNÍK VYBAVENÍ DOMU č.p. 623, ROOSEVELTOVA, CHLUMEC NAD CIDLINOU</t>
  </si>
  <si>
    <t>0.02</t>
  </si>
  <si>
    <t>0.03</t>
  </si>
  <si>
    <t>0.06</t>
  </si>
  <si>
    <t>1.08</t>
  </si>
  <si>
    <t>1.09</t>
  </si>
  <si>
    <t>1.10</t>
  </si>
  <si>
    <t>1.14</t>
  </si>
  <si>
    <t>2.02</t>
  </si>
  <si>
    <t>iO_01</t>
  </si>
  <si>
    <t>iO_02</t>
  </si>
  <si>
    <t>iO_03</t>
  </si>
  <si>
    <t>iO_04</t>
  </si>
  <si>
    <t>iO_05</t>
  </si>
  <si>
    <t>iO_07</t>
  </si>
  <si>
    <t>iO_08</t>
  </si>
  <si>
    <t>iO_09</t>
  </si>
  <si>
    <t>iO_10</t>
  </si>
  <si>
    <t>iO_11</t>
  </si>
  <si>
    <t>iO_12</t>
  </si>
  <si>
    <t>iO_13</t>
  </si>
  <si>
    <t>iO_14</t>
  </si>
  <si>
    <t>iO_15</t>
  </si>
  <si>
    <t>iO_16</t>
  </si>
  <si>
    <t>iO_17</t>
  </si>
  <si>
    <t>iO_18</t>
  </si>
  <si>
    <t>iO_19</t>
  </si>
  <si>
    <t>iO_20</t>
  </si>
  <si>
    <t>iO_21</t>
  </si>
  <si>
    <t>iO_22</t>
  </si>
  <si>
    <t>iO_23</t>
  </si>
  <si>
    <t>iO_24</t>
  </si>
  <si>
    <t>iO_25</t>
  </si>
  <si>
    <t>iO_26</t>
  </si>
  <si>
    <t>iO_27</t>
  </si>
  <si>
    <t>iO_28</t>
  </si>
  <si>
    <t>iO_29</t>
  </si>
  <si>
    <t>iO_30</t>
  </si>
  <si>
    <t>iO_31</t>
  </si>
  <si>
    <t>iO_32</t>
  </si>
  <si>
    <t>iO_33</t>
  </si>
  <si>
    <t>iO_34</t>
  </si>
  <si>
    <t>iO_35</t>
  </si>
  <si>
    <t>EXT.</t>
  </si>
  <si>
    <t>iO_36</t>
  </si>
  <si>
    <t>iO_37</t>
  </si>
  <si>
    <t>iO_38</t>
  </si>
  <si>
    <t>iO_39</t>
  </si>
  <si>
    <t>iO_40</t>
  </si>
  <si>
    <t>iO_41</t>
  </si>
  <si>
    <t>CELKEM bez DPH</t>
  </si>
  <si>
    <t>INTERIÉR ŘÍHŮV DŮM - OSTATNÍ VÝROBKY - UZNATELNÉ NÁKLADY</t>
  </si>
  <si>
    <t>Cena za kus (bez DPH)</t>
  </si>
  <si>
    <t>Cena celkem               (bez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</si>
</sst>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Arial Narrow"/>
      <family val="2"/>
      <charset val="238"/>
    </font>
    <font>
      <sz val="15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7A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49" fontId="0" fillId="0" borderId="0" xfId="0" applyNumberFormat="1"/>
    <xf numFmtId="0" fontId="3" fillId="2" borderId="0" xfId="0" applyFont="1" applyFill="1"/>
    <xf numFmtId="0" fontId="4" fillId="2" borderId="0" xfId="0" applyFont="1" applyFill="1"/>
    <xf numFmtId="49" fontId="2" fillId="0" borderId="0" xfId="0" applyNumberFormat="1" applyFont="1" applyAlignment="1">
      <alignment horizontal="center"/>
    </xf>
    <xf numFmtId="0" fontId="4" fillId="0" borderId="2" xfId="0" applyFont="1" applyBorder="1"/>
    <xf numFmtId="0" fontId="0" fillId="0" borderId="3" xfId="0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" fontId="0" fillId="0" borderId="11" xfId="0" applyNumberFormat="1" applyBorder="1"/>
    <xf numFmtId="1" fontId="0" fillId="0" borderId="9" xfId="0" applyNumberFormat="1" applyBorder="1"/>
    <xf numFmtId="1" fontId="1" fillId="0" borderId="0" xfId="0" applyNumberFormat="1" applyFont="1"/>
    <xf numFmtId="1" fontId="0" fillId="0" borderId="0" xfId="0" applyNumberFormat="1"/>
    <xf numFmtId="2" fontId="0" fillId="0" borderId="14" xfId="0" applyNumberFormat="1" applyBorder="1"/>
    <xf numFmtId="2" fontId="0" fillId="0" borderId="16" xfId="0" applyNumberFormat="1" applyBorder="1"/>
    <xf numFmtId="1" fontId="2" fillId="0" borderId="18" xfId="0" applyNumberFormat="1" applyFont="1" applyBorder="1"/>
    <xf numFmtId="2" fontId="2" fillId="0" borderId="19" xfId="0" applyNumberFormat="1" applyFont="1" applyBorder="1"/>
    <xf numFmtId="2" fontId="2" fillId="0" borderId="17" xfId="0" applyNumberFormat="1" applyFont="1" applyBorder="1"/>
    <xf numFmtId="49" fontId="5" fillId="3" borderId="7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49" fontId="6" fillId="0" borderId="0" xfId="0" applyNumberFormat="1" applyFont="1" applyAlignment="1">
      <alignment horizontal="center"/>
    </xf>
    <xf numFmtId="2" fontId="0" fillId="4" borderId="3" xfId="0" applyNumberFormat="1" applyFill="1" applyBorder="1"/>
    <xf numFmtId="49" fontId="2" fillId="0" borderId="6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2" fillId="0" borderId="15" xfId="0" applyNumberFormat="1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7E7FF"/>
      <color rgb="FFC1F39F"/>
      <color rgb="FF99F99E"/>
      <color rgb="FFA5F89A"/>
      <color rgb="FFD7AFFF"/>
      <color rgb="FFC285FF"/>
      <color rgb="FFF0A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12431</xdr:colOff>
      <xdr:row>0</xdr:row>
      <xdr:rowOff>16994</xdr:rowOff>
    </xdr:from>
    <xdr:to>
      <xdr:col>21</xdr:col>
      <xdr:colOff>1062267</xdr:colOff>
      <xdr:row>1</xdr:row>
      <xdr:rowOff>232802</xdr:rowOff>
    </xdr:to>
    <xdr:pic>
      <xdr:nvPicPr>
        <xdr:cNvPr id="2" name="Obrázek 1" descr="obr2Říhův dům INTERIÉR › Tisky › 16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5815" t="42677" r="15535" b="43267"/>
        <a:stretch>
          <a:fillRect/>
        </a:stretch>
      </xdr:blipFill>
      <xdr:spPr>
        <a:xfrm>
          <a:off x="10161266" y="16994"/>
          <a:ext cx="3187770" cy="46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0"/>
  <sheetViews>
    <sheetView tabSelected="1" view="pageLayout" topLeftCell="D1" zoomScaleNormal="100" workbookViewId="0">
      <selection activeCell="U5" sqref="U5:U44"/>
    </sheetView>
  </sheetViews>
  <sheetFormatPr defaultColWidth="9.140625" defaultRowHeight="15" x14ac:dyDescent="0.25"/>
  <cols>
    <col min="2" max="19" width="7.42578125" customWidth="1"/>
    <col min="20" max="21" width="15" customWidth="1"/>
    <col min="22" max="22" width="20" customWidth="1"/>
  </cols>
  <sheetData>
    <row r="1" spans="1:22" s="1" customFormat="1" ht="19.5" x14ac:dyDescent="0.3">
      <c r="A1" s="3" t="s">
        <v>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1" customFormat="1" ht="19.5" x14ac:dyDescent="0.3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s="1" customFormat="1" ht="10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s="5" customFormat="1" ht="34.5" customHeight="1" thickBot="1" x14ac:dyDescent="0.3">
      <c r="A4" s="11"/>
      <c r="B4" s="8" t="s">
        <v>12</v>
      </c>
      <c r="C4" s="9" t="s">
        <v>13</v>
      </c>
      <c r="D4" s="9" t="s">
        <v>14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4</v>
      </c>
      <c r="O4" s="9" t="s">
        <v>5</v>
      </c>
      <c r="P4" s="9" t="s">
        <v>6</v>
      </c>
      <c r="Q4" s="9" t="s">
        <v>7</v>
      </c>
      <c r="R4" s="9" t="s">
        <v>8</v>
      </c>
      <c r="S4" s="12" t="s">
        <v>54</v>
      </c>
      <c r="T4" s="14" t="s">
        <v>9</v>
      </c>
      <c r="U4" s="35" t="s">
        <v>63</v>
      </c>
      <c r="V4" s="37" t="s">
        <v>64</v>
      </c>
    </row>
    <row r="5" spans="1:22" x14ac:dyDescent="0.25">
      <c r="A5" s="27" t="s">
        <v>20</v>
      </c>
      <c r="B5" s="10"/>
      <c r="C5" s="7"/>
      <c r="D5" s="7"/>
      <c r="E5" s="7"/>
      <c r="F5" s="7"/>
      <c r="G5" s="7"/>
      <c r="H5" s="7"/>
      <c r="I5" s="7"/>
      <c r="J5" s="7"/>
      <c r="K5" s="7">
        <v>6</v>
      </c>
      <c r="L5" s="7"/>
      <c r="M5" s="7"/>
      <c r="N5" s="7"/>
      <c r="O5" s="7"/>
      <c r="P5" s="7"/>
      <c r="Q5" s="7"/>
      <c r="R5" s="7"/>
      <c r="S5" s="13"/>
      <c r="T5" s="18">
        <f t="shared" ref="T5:T28" si="0">SUM(B5:S5)</f>
        <v>6</v>
      </c>
      <c r="U5" s="34"/>
      <c r="V5" s="22">
        <f t="shared" ref="V5:V28" si="1">T5*U5</f>
        <v>0</v>
      </c>
    </row>
    <row r="6" spans="1:22" x14ac:dyDescent="0.25">
      <c r="A6" s="27" t="s">
        <v>21</v>
      </c>
      <c r="B6" s="10"/>
      <c r="C6" s="7"/>
      <c r="D6" s="7"/>
      <c r="E6" s="7">
        <v>2</v>
      </c>
      <c r="F6" s="7">
        <v>2</v>
      </c>
      <c r="G6" s="7"/>
      <c r="H6" s="7"/>
      <c r="I6" s="7"/>
      <c r="J6" s="7"/>
      <c r="K6" s="7">
        <v>25</v>
      </c>
      <c r="L6" s="7"/>
      <c r="M6" s="7"/>
      <c r="N6" s="7"/>
      <c r="O6" s="7"/>
      <c r="P6" s="7"/>
      <c r="Q6" s="7"/>
      <c r="R6" s="7"/>
      <c r="S6" s="13"/>
      <c r="T6" s="18">
        <f t="shared" si="0"/>
        <v>29</v>
      </c>
      <c r="U6" s="34"/>
      <c r="V6" s="22">
        <f t="shared" si="1"/>
        <v>0</v>
      </c>
    </row>
    <row r="7" spans="1:22" x14ac:dyDescent="0.25">
      <c r="A7" s="27" t="s">
        <v>22</v>
      </c>
      <c r="B7" s="10"/>
      <c r="C7" s="7"/>
      <c r="D7" s="7"/>
      <c r="E7" s="7"/>
      <c r="F7" s="7"/>
      <c r="G7" s="7"/>
      <c r="H7" s="7"/>
      <c r="I7" s="7"/>
      <c r="J7" s="7"/>
      <c r="K7" s="7">
        <v>6</v>
      </c>
      <c r="L7" s="7"/>
      <c r="M7" s="7"/>
      <c r="N7" s="7"/>
      <c r="O7" s="7"/>
      <c r="P7" s="7"/>
      <c r="Q7" s="7"/>
      <c r="R7" s="7"/>
      <c r="S7" s="13"/>
      <c r="T7" s="18">
        <f t="shared" si="0"/>
        <v>6</v>
      </c>
      <c r="U7" s="34"/>
      <c r="V7" s="22">
        <f t="shared" si="1"/>
        <v>0</v>
      </c>
    </row>
    <row r="8" spans="1:22" x14ac:dyDescent="0.25">
      <c r="A8" s="27" t="s">
        <v>23</v>
      </c>
      <c r="B8" s="10"/>
      <c r="C8" s="7"/>
      <c r="D8" s="7"/>
      <c r="E8" s="7"/>
      <c r="F8" s="7"/>
      <c r="G8" s="7"/>
      <c r="H8" s="7"/>
      <c r="I8" s="7"/>
      <c r="J8" s="7"/>
      <c r="K8" s="7">
        <v>8</v>
      </c>
      <c r="L8" s="7"/>
      <c r="M8" s="7"/>
      <c r="N8" s="7"/>
      <c r="O8" s="7"/>
      <c r="P8" s="7"/>
      <c r="Q8" s="7"/>
      <c r="R8" s="7"/>
      <c r="S8" s="13"/>
      <c r="T8" s="18">
        <f t="shared" si="0"/>
        <v>8</v>
      </c>
      <c r="U8" s="34"/>
      <c r="V8" s="22">
        <f t="shared" si="1"/>
        <v>0</v>
      </c>
    </row>
    <row r="9" spans="1:22" x14ac:dyDescent="0.25">
      <c r="A9" s="27" t="s">
        <v>24</v>
      </c>
      <c r="B9" s="10"/>
      <c r="C9" s="7"/>
      <c r="D9" s="7"/>
      <c r="E9" s="7"/>
      <c r="F9" s="7"/>
      <c r="G9" s="7"/>
      <c r="H9" s="7"/>
      <c r="I9" s="7"/>
      <c r="J9" s="7"/>
      <c r="K9" s="7">
        <v>2</v>
      </c>
      <c r="L9" s="7"/>
      <c r="M9" s="7"/>
      <c r="N9" s="7"/>
      <c r="O9" s="7"/>
      <c r="P9" s="7"/>
      <c r="Q9" s="7"/>
      <c r="R9" s="7"/>
      <c r="S9" s="13"/>
      <c r="T9" s="18">
        <f t="shared" si="0"/>
        <v>2</v>
      </c>
      <c r="U9" s="34"/>
      <c r="V9" s="22">
        <f t="shared" si="1"/>
        <v>0</v>
      </c>
    </row>
    <row r="10" spans="1:22" x14ac:dyDescent="0.25">
      <c r="A10" s="27" t="s">
        <v>25</v>
      </c>
      <c r="B10" s="10"/>
      <c r="C10" s="7"/>
      <c r="D10" s="7"/>
      <c r="E10" s="7">
        <v>3</v>
      </c>
      <c r="F10" s="7">
        <v>3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3"/>
      <c r="T10" s="18">
        <f t="shared" ref="T10:T22" si="2">SUM(B10:S10)</f>
        <v>6</v>
      </c>
      <c r="U10" s="34"/>
      <c r="V10" s="22">
        <f t="shared" ref="V10:V22" si="3">T10*U10</f>
        <v>0</v>
      </c>
    </row>
    <row r="11" spans="1:22" x14ac:dyDescent="0.25">
      <c r="A11" s="27" t="s">
        <v>26</v>
      </c>
      <c r="B11" s="10"/>
      <c r="C11" s="7"/>
      <c r="D11" s="7"/>
      <c r="E11" s="7">
        <v>2</v>
      </c>
      <c r="F11" s="7">
        <v>2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3"/>
      <c r="T11" s="18">
        <f t="shared" si="2"/>
        <v>4</v>
      </c>
      <c r="U11" s="34"/>
      <c r="V11" s="22">
        <f t="shared" si="3"/>
        <v>0</v>
      </c>
    </row>
    <row r="12" spans="1:22" x14ac:dyDescent="0.25">
      <c r="A12" s="27" t="s">
        <v>27</v>
      </c>
      <c r="B12" s="10"/>
      <c r="C12" s="7"/>
      <c r="D12" s="7"/>
      <c r="E12" s="7">
        <v>2</v>
      </c>
      <c r="F12" s="7">
        <v>2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3"/>
      <c r="T12" s="18">
        <f t="shared" si="2"/>
        <v>4</v>
      </c>
      <c r="U12" s="34"/>
      <c r="V12" s="22">
        <f t="shared" si="3"/>
        <v>0</v>
      </c>
    </row>
    <row r="13" spans="1:22" x14ac:dyDescent="0.25">
      <c r="A13" s="27" t="s">
        <v>28</v>
      </c>
      <c r="B13" s="10"/>
      <c r="C13" s="7"/>
      <c r="D13" s="7"/>
      <c r="E13" s="7">
        <v>4</v>
      </c>
      <c r="F13" s="7">
        <v>4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3"/>
      <c r="T13" s="18">
        <f t="shared" si="2"/>
        <v>8</v>
      </c>
      <c r="U13" s="34"/>
      <c r="V13" s="22">
        <f t="shared" si="3"/>
        <v>0</v>
      </c>
    </row>
    <row r="14" spans="1:22" x14ac:dyDescent="0.25">
      <c r="A14" s="27" t="s">
        <v>29</v>
      </c>
      <c r="B14" s="10"/>
      <c r="C14" s="7"/>
      <c r="D14" s="7"/>
      <c r="E14" s="7">
        <v>4</v>
      </c>
      <c r="F14" s="7">
        <v>4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3"/>
      <c r="T14" s="18">
        <f t="shared" si="2"/>
        <v>8</v>
      </c>
      <c r="U14" s="34"/>
      <c r="V14" s="22">
        <f t="shared" si="3"/>
        <v>0</v>
      </c>
    </row>
    <row r="15" spans="1:22" x14ac:dyDescent="0.25">
      <c r="A15" s="27" t="s">
        <v>30</v>
      </c>
      <c r="B15" s="10"/>
      <c r="C15" s="7"/>
      <c r="D15" s="7"/>
      <c r="E15" s="7">
        <v>4</v>
      </c>
      <c r="F15" s="7">
        <v>4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3"/>
      <c r="T15" s="18">
        <f t="shared" si="2"/>
        <v>8</v>
      </c>
      <c r="U15" s="34"/>
      <c r="V15" s="22">
        <f t="shared" si="3"/>
        <v>0</v>
      </c>
    </row>
    <row r="16" spans="1:22" x14ac:dyDescent="0.25">
      <c r="A16" s="27" t="s">
        <v>31</v>
      </c>
      <c r="B16" s="10"/>
      <c r="C16" s="7"/>
      <c r="D16" s="7"/>
      <c r="E16" s="7">
        <v>1</v>
      </c>
      <c r="F16" s="7">
        <v>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13"/>
      <c r="T16" s="18">
        <f t="shared" si="2"/>
        <v>2</v>
      </c>
      <c r="U16" s="34"/>
      <c r="V16" s="22">
        <f t="shared" si="3"/>
        <v>0</v>
      </c>
    </row>
    <row r="17" spans="1:22" x14ac:dyDescent="0.25">
      <c r="A17" s="27" t="s">
        <v>32</v>
      </c>
      <c r="B17" s="10"/>
      <c r="C17" s="7"/>
      <c r="D17" s="7"/>
      <c r="E17" s="7"/>
      <c r="F17" s="7">
        <v>7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13"/>
      <c r="T17" s="18">
        <f t="shared" si="2"/>
        <v>7</v>
      </c>
      <c r="U17" s="34"/>
      <c r="V17" s="22">
        <f t="shared" si="3"/>
        <v>0</v>
      </c>
    </row>
    <row r="18" spans="1:22" x14ac:dyDescent="0.25">
      <c r="A18" s="27" t="s">
        <v>33</v>
      </c>
      <c r="B18" s="10"/>
      <c r="C18" s="7"/>
      <c r="D18" s="7">
        <v>1</v>
      </c>
      <c r="E18" s="7">
        <v>1</v>
      </c>
      <c r="F18" s="7">
        <v>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13"/>
      <c r="T18" s="18">
        <f t="shared" si="2"/>
        <v>3</v>
      </c>
      <c r="U18" s="34"/>
      <c r="V18" s="22">
        <f t="shared" si="3"/>
        <v>0</v>
      </c>
    </row>
    <row r="19" spans="1:22" x14ac:dyDescent="0.25">
      <c r="A19" s="27" t="s">
        <v>34</v>
      </c>
      <c r="B19" s="10"/>
      <c r="C19" s="7"/>
      <c r="D19" s="7">
        <v>1</v>
      </c>
      <c r="E19" s="7">
        <v>1</v>
      </c>
      <c r="F19" s="7">
        <v>1</v>
      </c>
      <c r="G19" s="7"/>
      <c r="H19" s="7"/>
      <c r="I19" s="7"/>
      <c r="J19" s="7"/>
      <c r="K19" s="7">
        <v>2</v>
      </c>
      <c r="L19" s="7"/>
      <c r="M19" s="7"/>
      <c r="N19" s="7"/>
      <c r="O19" s="7"/>
      <c r="P19" s="7"/>
      <c r="Q19" s="7"/>
      <c r="R19" s="7"/>
      <c r="S19" s="13"/>
      <c r="T19" s="18">
        <f t="shared" si="2"/>
        <v>5</v>
      </c>
      <c r="U19" s="34"/>
      <c r="V19" s="22">
        <f t="shared" si="3"/>
        <v>0</v>
      </c>
    </row>
    <row r="20" spans="1:22" x14ac:dyDescent="0.25">
      <c r="A20" s="27" t="s">
        <v>35</v>
      </c>
      <c r="B20" s="10"/>
      <c r="C20" s="7"/>
      <c r="D20" s="7">
        <v>2</v>
      </c>
      <c r="E20" s="7">
        <v>2</v>
      </c>
      <c r="F20" s="7">
        <v>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13"/>
      <c r="T20" s="18">
        <f t="shared" si="2"/>
        <v>6</v>
      </c>
      <c r="U20" s="34"/>
      <c r="V20" s="22">
        <f t="shared" si="3"/>
        <v>0</v>
      </c>
    </row>
    <row r="21" spans="1:22" x14ac:dyDescent="0.25">
      <c r="A21" s="27" t="s">
        <v>36</v>
      </c>
      <c r="B21" s="10">
        <v>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13"/>
      <c r="T21" s="18">
        <f t="shared" si="2"/>
        <v>2</v>
      </c>
      <c r="U21" s="34"/>
      <c r="V21" s="22">
        <f t="shared" si="3"/>
        <v>0</v>
      </c>
    </row>
    <row r="22" spans="1:22" x14ac:dyDescent="0.25">
      <c r="A22" s="27" t="s">
        <v>37</v>
      </c>
      <c r="B22" s="10"/>
      <c r="C22" s="7"/>
      <c r="D22" s="7"/>
      <c r="E22" s="7"/>
      <c r="F22" s="7"/>
      <c r="G22" s="7"/>
      <c r="H22" s="7"/>
      <c r="I22" s="7"/>
      <c r="J22" s="7"/>
      <c r="K22" s="7">
        <v>1</v>
      </c>
      <c r="L22" s="7"/>
      <c r="M22" s="7"/>
      <c r="N22" s="7"/>
      <c r="O22" s="7"/>
      <c r="P22" s="7"/>
      <c r="Q22" s="7"/>
      <c r="R22" s="7"/>
      <c r="S22" s="13"/>
      <c r="T22" s="18">
        <f t="shared" si="2"/>
        <v>1</v>
      </c>
      <c r="U22" s="34"/>
      <c r="V22" s="22">
        <f t="shared" si="3"/>
        <v>0</v>
      </c>
    </row>
    <row r="23" spans="1:22" x14ac:dyDescent="0.25">
      <c r="A23" s="27" t="s">
        <v>38</v>
      </c>
      <c r="B23" s="10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12</v>
      </c>
      <c r="P23" s="7"/>
      <c r="Q23" s="7"/>
      <c r="R23" s="7"/>
      <c r="S23" s="13"/>
      <c r="T23" s="18">
        <f t="shared" si="0"/>
        <v>12</v>
      </c>
      <c r="U23" s="34"/>
      <c r="V23" s="22">
        <f t="shared" si="1"/>
        <v>0</v>
      </c>
    </row>
    <row r="24" spans="1:22" x14ac:dyDescent="0.25">
      <c r="A24" s="27" t="s">
        <v>39</v>
      </c>
      <c r="B24" s="1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v>25</v>
      </c>
      <c r="P24" s="7"/>
      <c r="Q24" s="7"/>
      <c r="R24" s="7"/>
      <c r="S24" s="13"/>
      <c r="T24" s="18">
        <f t="shared" si="0"/>
        <v>25</v>
      </c>
      <c r="U24" s="34"/>
      <c r="V24" s="22">
        <f t="shared" si="1"/>
        <v>0</v>
      </c>
    </row>
    <row r="25" spans="1:22" x14ac:dyDescent="0.25">
      <c r="A25" s="27" t="s">
        <v>40</v>
      </c>
      <c r="B25" s="10">
        <v>2</v>
      </c>
      <c r="C25" s="7">
        <v>7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3"/>
      <c r="T25" s="18">
        <f t="shared" si="0"/>
        <v>9</v>
      </c>
      <c r="U25" s="34"/>
      <c r="V25" s="22">
        <f t="shared" si="1"/>
        <v>0</v>
      </c>
    </row>
    <row r="26" spans="1:22" x14ac:dyDescent="0.25">
      <c r="A26" s="27" t="s">
        <v>41</v>
      </c>
      <c r="B26" s="1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>
        <v>2</v>
      </c>
      <c r="O26" s="7"/>
      <c r="P26" s="7"/>
      <c r="Q26" s="7"/>
      <c r="R26" s="7"/>
      <c r="S26" s="13"/>
      <c r="T26" s="18">
        <f t="shared" si="0"/>
        <v>2</v>
      </c>
      <c r="U26" s="34"/>
      <c r="V26" s="22">
        <f t="shared" si="1"/>
        <v>0</v>
      </c>
    </row>
    <row r="27" spans="1:22" x14ac:dyDescent="0.25">
      <c r="A27" s="27" t="s">
        <v>42</v>
      </c>
      <c r="B27" s="1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>
        <v>1</v>
      </c>
      <c r="P27" s="7"/>
      <c r="Q27" s="7"/>
      <c r="R27" s="7"/>
      <c r="S27" s="13"/>
      <c r="T27" s="18">
        <f t="shared" si="0"/>
        <v>1</v>
      </c>
      <c r="U27" s="34"/>
      <c r="V27" s="22">
        <f t="shared" si="1"/>
        <v>0</v>
      </c>
    </row>
    <row r="28" spans="1:22" x14ac:dyDescent="0.25">
      <c r="A28" s="27" t="s">
        <v>43</v>
      </c>
      <c r="B28" s="10"/>
      <c r="C28" s="7"/>
      <c r="D28" s="7">
        <v>2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13"/>
      <c r="T28" s="18">
        <f t="shared" si="0"/>
        <v>2</v>
      </c>
      <c r="U28" s="34"/>
      <c r="V28" s="22">
        <f t="shared" si="1"/>
        <v>0</v>
      </c>
    </row>
    <row r="29" spans="1:22" x14ac:dyDescent="0.25">
      <c r="A29" s="27" t="s">
        <v>44</v>
      </c>
      <c r="B29" s="10"/>
      <c r="C29" s="7"/>
      <c r="D29" s="7">
        <v>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3"/>
      <c r="T29" s="18">
        <f>SUM(B29:S29)</f>
        <v>3</v>
      </c>
      <c r="U29" s="34"/>
      <c r="V29" s="22">
        <f>T29*U29</f>
        <v>0</v>
      </c>
    </row>
    <row r="30" spans="1:22" x14ac:dyDescent="0.25">
      <c r="A30" s="27" t="s">
        <v>45</v>
      </c>
      <c r="B30" s="10"/>
      <c r="C30" s="7"/>
      <c r="D30" s="7"/>
      <c r="E30" s="7"/>
      <c r="F30" s="7"/>
      <c r="G30" s="7"/>
      <c r="H30" s="7"/>
      <c r="I30" s="7">
        <v>1</v>
      </c>
      <c r="J30" s="7">
        <v>1</v>
      </c>
      <c r="K30" s="7"/>
      <c r="L30" s="7">
        <v>1</v>
      </c>
      <c r="M30" s="7"/>
      <c r="N30" s="7"/>
      <c r="O30" s="7"/>
      <c r="P30" s="7"/>
      <c r="Q30" s="7"/>
      <c r="R30" s="7"/>
      <c r="S30" s="13"/>
      <c r="T30" s="19">
        <f t="shared" ref="T30:T37" si="4">SUM(B30:S30)</f>
        <v>3</v>
      </c>
      <c r="U30" s="34"/>
      <c r="V30" s="23">
        <f t="shared" ref="V30:V37" si="5">T30*U30</f>
        <v>0</v>
      </c>
    </row>
    <row r="31" spans="1:22" x14ac:dyDescent="0.25">
      <c r="A31" s="27" t="s">
        <v>46</v>
      </c>
      <c r="B31" s="10"/>
      <c r="C31" s="7"/>
      <c r="D31" s="7"/>
      <c r="E31" s="7"/>
      <c r="F31" s="7"/>
      <c r="G31" s="7">
        <v>1</v>
      </c>
      <c r="H31" s="7">
        <v>1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13"/>
      <c r="T31" s="19">
        <f t="shared" si="4"/>
        <v>2</v>
      </c>
      <c r="U31" s="34"/>
      <c r="V31" s="23">
        <f t="shared" si="5"/>
        <v>0</v>
      </c>
    </row>
    <row r="32" spans="1:22" x14ac:dyDescent="0.25">
      <c r="A32" s="27" t="s">
        <v>47</v>
      </c>
      <c r="B32" s="1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>
        <v>1</v>
      </c>
      <c r="S32" s="13"/>
      <c r="T32" s="19">
        <f t="shared" si="4"/>
        <v>1</v>
      </c>
      <c r="U32" s="34"/>
      <c r="V32" s="23">
        <f t="shared" si="5"/>
        <v>0</v>
      </c>
    </row>
    <row r="33" spans="1:22" x14ac:dyDescent="0.25">
      <c r="A33" s="27" t="s">
        <v>48</v>
      </c>
      <c r="B33" s="10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>
        <v>1</v>
      </c>
      <c r="R33" s="7"/>
      <c r="S33" s="13"/>
      <c r="T33" s="19">
        <f t="shared" si="4"/>
        <v>1</v>
      </c>
      <c r="U33" s="34"/>
      <c r="V33" s="23">
        <f t="shared" si="5"/>
        <v>0</v>
      </c>
    </row>
    <row r="34" spans="1:22" x14ac:dyDescent="0.25">
      <c r="A34" s="27" t="s">
        <v>49</v>
      </c>
      <c r="B34" s="10">
        <v>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13"/>
      <c r="T34" s="19">
        <f t="shared" si="4"/>
        <v>1</v>
      </c>
      <c r="U34" s="34"/>
      <c r="V34" s="23">
        <f t="shared" si="5"/>
        <v>0</v>
      </c>
    </row>
    <row r="35" spans="1:22" x14ac:dyDescent="0.25">
      <c r="A35" s="27" t="s">
        <v>50</v>
      </c>
      <c r="B35" s="10"/>
      <c r="C35" s="7">
        <v>5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3"/>
      <c r="T35" s="19">
        <f t="shared" si="4"/>
        <v>5</v>
      </c>
      <c r="U35" s="34"/>
      <c r="V35" s="23">
        <f t="shared" si="5"/>
        <v>0</v>
      </c>
    </row>
    <row r="36" spans="1:22" x14ac:dyDescent="0.25">
      <c r="A36" s="27" t="s">
        <v>51</v>
      </c>
      <c r="B36" s="10"/>
      <c r="C36" s="7">
        <v>10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13"/>
      <c r="T36" s="19">
        <f t="shared" si="4"/>
        <v>10</v>
      </c>
      <c r="U36" s="34"/>
      <c r="V36" s="23">
        <f t="shared" si="5"/>
        <v>0</v>
      </c>
    </row>
    <row r="37" spans="1:22" x14ac:dyDescent="0.25">
      <c r="A37" s="27" t="s">
        <v>52</v>
      </c>
      <c r="B37" s="10"/>
      <c r="C37" s="7">
        <v>2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13"/>
      <c r="T37" s="19">
        <f t="shared" si="4"/>
        <v>2</v>
      </c>
      <c r="U37" s="34"/>
      <c r="V37" s="23">
        <f t="shared" si="5"/>
        <v>0</v>
      </c>
    </row>
    <row r="38" spans="1:22" x14ac:dyDescent="0.25">
      <c r="A38" s="27" t="s">
        <v>53</v>
      </c>
      <c r="B38" s="10"/>
      <c r="C38" s="7">
        <v>2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13"/>
      <c r="T38" s="19">
        <f>SUM(B38:S38)</f>
        <v>2</v>
      </c>
      <c r="U38" s="34"/>
      <c r="V38" s="23">
        <f>T38*U38</f>
        <v>0</v>
      </c>
    </row>
    <row r="39" spans="1:22" x14ac:dyDescent="0.25">
      <c r="A39" s="27" t="s">
        <v>55</v>
      </c>
      <c r="B39" s="10"/>
      <c r="C39" s="7"/>
      <c r="D39" s="7"/>
      <c r="E39" s="7"/>
      <c r="F39" s="7"/>
      <c r="G39" s="7"/>
      <c r="H39" s="7"/>
      <c r="I39" s="7"/>
      <c r="J39" s="7"/>
      <c r="K39" s="7">
        <v>1</v>
      </c>
      <c r="L39" s="7"/>
      <c r="M39" s="7">
        <v>1</v>
      </c>
      <c r="N39" s="7"/>
      <c r="O39" s="7"/>
      <c r="P39" s="7"/>
      <c r="Q39" s="7"/>
      <c r="R39" s="7"/>
      <c r="S39" s="13"/>
      <c r="T39" s="19">
        <f t="shared" ref="T39:T44" si="6">SUM(B39:S39)</f>
        <v>2</v>
      </c>
      <c r="U39" s="34"/>
      <c r="V39" s="23">
        <f t="shared" ref="V39:V43" si="7">T39*U39</f>
        <v>0</v>
      </c>
    </row>
    <row r="40" spans="1:22" x14ac:dyDescent="0.25">
      <c r="A40" s="27" t="s">
        <v>56</v>
      </c>
      <c r="B40" s="10"/>
      <c r="C40" s="7"/>
      <c r="D40" s="7"/>
      <c r="E40" s="7"/>
      <c r="F40" s="7"/>
      <c r="G40" s="7"/>
      <c r="H40" s="7"/>
      <c r="I40" s="7"/>
      <c r="J40" s="7"/>
      <c r="K40" s="7">
        <v>1</v>
      </c>
      <c r="L40" s="7"/>
      <c r="M40" s="7"/>
      <c r="N40" s="7"/>
      <c r="O40" s="7"/>
      <c r="P40" s="7"/>
      <c r="Q40" s="7"/>
      <c r="R40" s="7"/>
      <c r="S40" s="13"/>
      <c r="T40" s="19">
        <f t="shared" si="6"/>
        <v>1</v>
      </c>
      <c r="U40" s="34"/>
      <c r="V40" s="23">
        <f t="shared" si="7"/>
        <v>0</v>
      </c>
    </row>
    <row r="41" spans="1:22" x14ac:dyDescent="0.25">
      <c r="A41" s="27" t="s">
        <v>57</v>
      </c>
      <c r="B41" s="10"/>
      <c r="C41" s="7"/>
      <c r="D41" s="7"/>
      <c r="E41" s="7"/>
      <c r="F41" s="7"/>
      <c r="G41" s="7"/>
      <c r="H41" s="7"/>
      <c r="I41" s="7"/>
      <c r="J41" s="7"/>
      <c r="K41" s="7">
        <v>1</v>
      </c>
      <c r="L41" s="7"/>
      <c r="M41" s="7"/>
      <c r="N41" s="7"/>
      <c r="O41" s="7"/>
      <c r="P41" s="7"/>
      <c r="Q41" s="7"/>
      <c r="R41" s="7"/>
      <c r="S41" s="13"/>
      <c r="T41" s="19">
        <f t="shared" si="6"/>
        <v>1</v>
      </c>
      <c r="U41" s="34"/>
      <c r="V41" s="23">
        <f t="shared" si="7"/>
        <v>0</v>
      </c>
    </row>
    <row r="42" spans="1:22" x14ac:dyDescent="0.25">
      <c r="A42" s="27" t="s">
        <v>58</v>
      </c>
      <c r="B42" s="10"/>
      <c r="C42" s="7"/>
      <c r="D42" s="7"/>
      <c r="E42" s="7"/>
      <c r="F42" s="7"/>
      <c r="G42" s="7"/>
      <c r="H42" s="7"/>
      <c r="I42" s="7"/>
      <c r="J42" s="7"/>
      <c r="K42" s="7">
        <v>1</v>
      </c>
      <c r="L42" s="7"/>
      <c r="M42" s="7"/>
      <c r="N42" s="7"/>
      <c r="O42" s="7"/>
      <c r="P42" s="7"/>
      <c r="Q42" s="7"/>
      <c r="R42" s="7"/>
      <c r="S42" s="13"/>
      <c r="T42" s="19">
        <f t="shared" si="6"/>
        <v>1</v>
      </c>
      <c r="U42" s="34"/>
      <c r="V42" s="23">
        <f t="shared" si="7"/>
        <v>0</v>
      </c>
    </row>
    <row r="43" spans="1:22" x14ac:dyDescent="0.25">
      <c r="A43" s="27" t="s">
        <v>59</v>
      </c>
      <c r="B43" s="10"/>
      <c r="C43" s="7"/>
      <c r="D43" s="7"/>
      <c r="E43" s="7"/>
      <c r="F43" s="7"/>
      <c r="G43" s="7"/>
      <c r="H43" s="7"/>
      <c r="I43" s="7"/>
      <c r="J43" s="7"/>
      <c r="K43" s="7">
        <v>1</v>
      </c>
      <c r="L43" s="7"/>
      <c r="M43" s="7"/>
      <c r="N43" s="7"/>
      <c r="O43" s="7"/>
      <c r="P43" s="7"/>
      <c r="Q43" s="7"/>
      <c r="R43" s="7"/>
      <c r="S43" s="13"/>
      <c r="T43" s="19">
        <f t="shared" si="6"/>
        <v>1</v>
      </c>
      <c r="U43" s="34"/>
      <c r="V43" s="23">
        <f t="shared" si="7"/>
        <v>0</v>
      </c>
    </row>
    <row r="44" spans="1:22" x14ac:dyDescent="0.25">
      <c r="A44" s="27" t="s">
        <v>60</v>
      </c>
      <c r="B44" s="10"/>
      <c r="C44" s="7"/>
      <c r="D44" s="7"/>
      <c r="E44" s="7"/>
      <c r="F44" s="7"/>
      <c r="G44" s="7"/>
      <c r="H44" s="7"/>
      <c r="I44" s="7"/>
      <c r="J44" s="7"/>
      <c r="K44" s="7"/>
      <c r="L44" s="7"/>
      <c r="M44" s="7">
        <v>2</v>
      </c>
      <c r="N44" s="7"/>
      <c r="O44" s="7"/>
      <c r="P44" s="7"/>
      <c r="Q44" s="7"/>
      <c r="R44" s="7"/>
      <c r="S44" s="13"/>
      <c r="T44" s="19">
        <f t="shared" si="6"/>
        <v>2</v>
      </c>
      <c r="U44" s="34"/>
      <c r="V44" s="23">
        <f>T44*U44</f>
        <v>0</v>
      </c>
    </row>
    <row r="45" spans="1:22" ht="10.5" customHeight="1" x14ac:dyDescent="0.25">
      <c r="A45" s="29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1"/>
      <c r="U45" s="32"/>
      <c r="V45" s="32"/>
    </row>
    <row r="46" spans="1:22" ht="10.5" customHeight="1" thickBot="1" x14ac:dyDescent="0.3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20"/>
      <c r="U46" s="17"/>
      <c r="V46" s="17"/>
    </row>
    <row r="47" spans="1:22" ht="15.75" thickBot="1" x14ac:dyDescent="0.3">
      <c r="A47" s="28"/>
      <c r="B47" t="s">
        <v>10</v>
      </c>
      <c r="E47" s="36"/>
      <c r="I47" s="33"/>
      <c r="T47" s="24" t="s">
        <v>61</v>
      </c>
      <c r="U47" s="25"/>
      <c r="V47" s="26">
        <f>SUM(V5:V44)</f>
        <v>0</v>
      </c>
    </row>
    <row r="48" spans="1:22" x14ac:dyDescent="0.25">
      <c r="A48" s="2"/>
      <c r="T48" s="21"/>
    </row>
    <row r="49" spans="1:20" x14ac:dyDescent="0.25">
      <c r="A49" s="2"/>
      <c r="T49" s="21"/>
    </row>
    <row r="50" spans="1:20" x14ac:dyDescent="0.25">
      <c r="A50" s="2"/>
      <c r="T50" s="21"/>
    </row>
    <row r="51" spans="1:20" x14ac:dyDescent="0.25">
      <c r="A51" s="2"/>
      <c r="T51" s="21"/>
    </row>
    <row r="52" spans="1:20" x14ac:dyDescent="0.25">
      <c r="A52" s="2"/>
      <c r="T52" s="21"/>
    </row>
    <row r="53" spans="1:20" x14ac:dyDescent="0.25">
      <c r="A53" s="2"/>
      <c r="T53" s="21"/>
    </row>
    <row r="54" spans="1:20" x14ac:dyDescent="0.25">
      <c r="A54" s="2"/>
      <c r="T54" s="21"/>
    </row>
    <row r="55" spans="1:20" x14ac:dyDescent="0.25">
      <c r="A55" s="2"/>
      <c r="T55" s="21"/>
    </row>
    <row r="56" spans="1:20" x14ac:dyDescent="0.25">
      <c r="A56" s="2"/>
      <c r="T56" s="21"/>
    </row>
    <row r="57" spans="1:20" x14ac:dyDescent="0.25">
      <c r="A57" s="2"/>
      <c r="T57" s="21"/>
    </row>
    <row r="58" spans="1:20" x14ac:dyDescent="0.25">
      <c r="A58" s="2"/>
      <c r="T58" s="21"/>
    </row>
    <row r="59" spans="1:20" x14ac:dyDescent="0.25">
      <c r="A59" s="2"/>
      <c r="T59" s="21"/>
    </row>
    <row r="60" spans="1:20" x14ac:dyDescent="0.25">
      <c r="A60" s="2"/>
      <c r="T60" s="21"/>
    </row>
    <row r="61" spans="1:20" x14ac:dyDescent="0.25">
      <c r="A61" s="2"/>
      <c r="T61" s="21"/>
    </row>
    <row r="62" spans="1:20" x14ac:dyDescent="0.25">
      <c r="A62" s="2"/>
      <c r="T62" s="21"/>
    </row>
    <row r="63" spans="1:20" x14ac:dyDescent="0.25">
      <c r="A63" s="2"/>
      <c r="T63" s="21"/>
    </row>
    <row r="64" spans="1:20" x14ac:dyDescent="0.25">
      <c r="A64" s="2"/>
      <c r="T64" s="21"/>
    </row>
    <row r="65" spans="1:20" x14ac:dyDescent="0.25">
      <c r="A65" s="2"/>
      <c r="T65" s="21"/>
    </row>
    <row r="66" spans="1:20" x14ac:dyDescent="0.25">
      <c r="A66" s="2"/>
      <c r="T66" s="21"/>
    </row>
    <row r="67" spans="1:20" x14ac:dyDescent="0.25">
      <c r="A67" s="2"/>
      <c r="T67" s="21"/>
    </row>
    <row r="68" spans="1:20" x14ac:dyDescent="0.25">
      <c r="A68" s="2"/>
      <c r="T68" s="21"/>
    </row>
    <row r="69" spans="1:20" x14ac:dyDescent="0.25">
      <c r="A69" s="2"/>
      <c r="T69" s="21"/>
    </row>
    <row r="70" spans="1:20" x14ac:dyDescent="0.25">
      <c r="A70" s="2"/>
      <c r="T70" s="21"/>
    </row>
    <row r="71" spans="1:20" x14ac:dyDescent="0.25">
      <c r="A71" s="2"/>
      <c r="T71" s="21"/>
    </row>
    <row r="72" spans="1:20" x14ac:dyDescent="0.25">
      <c r="A72" s="2"/>
    </row>
    <row r="73" spans="1:20" x14ac:dyDescent="0.25">
      <c r="A73" s="2"/>
    </row>
    <row r="74" spans="1:20" x14ac:dyDescent="0.25">
      <c r="A74" s="2"/>
    </row>
    <row r="75" spans="1:20" x14ac:dyDescent="0.25">
      <c r="A75" s="2"/>
    </row>
    <row r="76" spans="1:20" x14ac:dyDescent="0.25">
      <c r="A76" s="2"/>
    </row>
    <row r="77" spans="1:20" x14ac:dyDescent="0.25">
      <c r="A77" s="2"/>
    </row>
    <row r="78" spans="1:20" x14ac:dyDescent="0.25">
      <c r="A78" s="2"/>
    </row>
    <row r="79" spans="1:20" x14ac:dyDescent="0.25">
      <c r="A79" s="2"/>
    </row>
    <row r="80" spans="1:20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</sheetData>
  <pageMargins left="0.70866141732283472" right="0.70866141732283472" top="0.39370078740157483" bottom="0.39370078740157483" header="0.31496062992125984" footer="0.31496062992125984"/>
  <pageSetup paperSize="8" orientation="landscape" r:id="rId1"/>
  <ignoredErrors>
    <ignoredError sqref="L4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4" ma:contentTypeDescription="Vytvoří nový dokument" ma:contentTypeScope="" ma:versionID="dbc8b5fb8abf34de08a7c1a816a995d6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c652510f8d9200f434cd496568c070bb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5761DD-01E8-46F5-8E41-9961787954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dcc2d-00ec-4599-b3dd-6e694807e020"/>
    <ds:schemaRef ds:uri="1d4b32a5-dbaf-49bd-9c72-af8c88b6e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19E65C-2443-4A5F-8FD7-B055A7EB7E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Lukáš  Dukay</cp:lastModifiedBy>
  <cp:lastPrinted>2023-07-25T20:43:03Z</cp:lastPrinted>
  <dcterms:created xsi:type="dcterms:W3CDTF">2017-07-20T13:10:49Z</dcterms:created>
  <dcterms:modified xsi:type="dcterms:W3CDTF">2023-07-25T20:44:17Z</dcterms:modified>
</cp:coreProperties>
</file>