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F:\Projekce\Akce\2019\602519 Modernizace porážky Toro Hlavečník\DPS - PDF\D. Dokumentace objektů\D.2 Dokum_tech a technolog zařízení\TZ 03 Technologické zařízení porážky\"/>
    </mc:Choice>
  </mc:AlternateContent>
  <xr:revisionPtr revIDLastSave="0" documentId="13_ncr:1_{958B24F0-1DAE-4115-8D6F-7E0A9640A836}" xr6:coauthVersionLast="46" xr6:coauthVersionMax="46" xr10:uidLastSave="{00000000-0000-0000-0000-000000000000}"/>
  <bookViews>
    <workbookView xWindow="30105" yWindow="720" windowWidth="26100" windowHeight="16545" tabRatio="672" xr2:uid="{00000000-000D-0000-FFFF-FFFF00000000}"/>
  </bookViews>
  <sheets>
    <sheet name="Ceny (3)" sheetId="11" r:id="rId1"/>
  </sheets>
  <definedNames>
    <definedName name="_xlnm._FilterDatabase" localSheetId="0" hidden="1">'Ceny (3)'!$C$1:$C$49</definedName>
    <definedName name="Excel_BuiltIn__FilterDatabase_2_1" localSheetId="0">'Ceny (3)'!#REF!</definedName>
    <definedName name="Excel_BuiltIn__FilterDatabase_2_1">#REF!</definedName>
    <definedName name="Excel_BuiltIn__FilterDatabase_8">NA()</definedName>
    <definedName name="Excel_BuiltIn_Print_Area_3_1">"$#REF!.$A$1:$D$41"</definedName>
    <definedName name="Excel_BuiltIn_Print_Area_4_1">"$#REF!.$A$1:$D$37"</definedName>
    <definedName name="Excel_BuiltIn_Print_Area_5_1">"$#REF!.$A$1:$D$37"</definedName>
    <definedName name="Excel_BuiltIn_Print_Area_6_1">"$#REF!.$A$1:$D$37"</definedName>
    <definedName name="Excel_BuiltIn_Print_Area_7_1">"$#REF!.$A$1:$D$41"</definedName>
    <definedName name="Excel_BuiltIn_Print_Area_8_1">"$#REF!.$A$1:$N$349"</definedName>
    <definedName name="Excel_BuiltIn_Print_Titles_8">"$#REF!.$A$1:$AMJ$2"</definedName>
    <definedName name="_xlnm.Print_Titles" localSheetId="0">'Ceny (3)'!$1:$2</definedName>
    <definedName name="_xlnm.Print_Area" localSheetId="0">'Ceny (3)'!$A$1:$G$49</definedName>
  </definedNames>
  <calcPr calcId="181029"/>
</workbook>
</file>

<file path=xl/calcChain.xml><?xml version="1.0" encoding="utf-8"?>
<calcChain xmlns="http://schemas.openxmlformats.org/spreadsheetml/2006/main">
  <c r="F46" i="11" l="1"/>
  <c r="G46" i="11"/>
  <c r="F49" i="11" l="1"/>
</calcChain>
</file>

<file path=xl/sharedStrings.xml><?xml version="1.0" encoding="utf-8"?>
<sst xmlns="http://schemas.openxmlformats.org/spreadsheetml/2006/main" count="99" uniqueCount="69">
  <si>
    <t>Montáž</t>
  </si>
  <si>
    <t>Poz.</t>
  </si>
  <si>
    <t>Název, rozměr</t>
  </si>
  <si>
    <t>Poč.</t>
  </si>
  <si>
    <t>M. j.</t>
  </si>
  <si>
    <t>Cena/jedn.</t>
  </si>
  <si>
    <t>Celkem</t>
  </si>
  <si>
    <t>mezisoučet</t>
  </si>
  <si>
    <t>celkem bez DPH</t>
  </si>
  <si>
    <t>ks</t>
  </si>
  <si>
    <t>Čtyřhranné pozinkované potrubí sk.I</t>
  </si>
  <si>
    <t>m2</t>
  </si>
  <si>
    <t>bm</t>
  </si>
  <si>
    <t>5.1</t>
  </si>
  <si>
    <t>5.2</t>
  </si>
  <si>
    <t>5.3</t>
  </si>
  <si>
    <t>5.4</t>
  </si>
  <si>
    <t>5.5</t>
  </si>
  <si>
    <t>5.6</t>
  </si>
  <si>
    <t>5.7</t>
  </si>
  <si>
    <t>4.1</t>
  </si>
  <si>
    <t>4.2</t>
  </si>
  <si>
    <t>4.3</t>
  </si>
  <si>
    <t>4.4</t>
  </si>
  <si>
    <t>4.5</t>
  </si>
  <si>
    <t>4.6</t>
  </si>
  <si>
    <t>Dopravní a režijní náklady</t>
  </si>
  <si>
    <t>kpl</t>
  </si>
  <si>
    <t xml:space="preserve">Zpětná klapka </t>
  </si>
  <si>
    <t>Odtah od pařící vany</t>
  </si>
  <si>
    <t>4.7</t>
  </si>
  <si>
    <t>4.8</t>
  </si>
  <si>
    <t>4.9</t>
  </si>
  <si>
    <t>Střešní ventilátor HCTT/4-560, 8000 m3/H, 90 Pa</t>
  </si>
  <si>
    <t>Adaptér</t>
  </si>
  <si>
    <t xml:space="preserve">Podstavec pod ventilátor </t>
  </si>
  <si>
    <t>Pružná manžeta</t>
  </si>
  <si>
    <t>Připojovací příruba</t>
  </si>
  <si>
    <t>Odtah od opalování</t>
  </si>
  <si>
    <t>Nerezový radiální ventilátor FR 451-4/1,50_LG AISI 304</t>
  </si>
  <si>
    <t>Pružná manžeta na sání</t>
  </si>
  <si>
    <t>Inspekční dvířka</t>
  </si>
  <si>
    <t>Nátrubek rpo odvod kondenzátu</t>
  </si>
  <si>
    <t>Antivibrační sada</t>
  </si>
  <si>
    <t>5.8</t>
  </si>
  <si>
    <t>5.9</t>
  </si>
  <si>
    <t>5.10</t>
  </si>
  <si>
    <t>5.11</t>
  </si>
  <si>
    <t>5.12</t>
  </si>
  <si>
    <t>5.13</t>
  </si>
  <si>
    <t>5.14</t>
  </si>
  <si>
    <t>Teflonová ucpávka</t>
  </si>
  <si>
    <t>Srříška nad motor</t>
  </si>
  <si>
    <t>Výfukový nerezový díl se sítem</t>
  </si>
  <si>
    <t>Nerezové potrubí AISI 304</t>
  </si>
  <si>
    <t>Protidešťová žaluzie 400x400</t>
  </si>
  <si>
    <t>Regulační klapka 400x400 ruční</t>
  </si>
  <si>
    <t>5.15</t>
  </si>
  <si>
    <t>Nasávací díl se sítem</t>
  </si>
  <si>
    <t>5.16</t>
  </si>
  <si>
    <t>Ochranné síto 400x400</t>
  </si>
  <si>
    <t>5.17</t>
  </si>
  <si>
    <t>Montážní, závěsný, spojovací a těsnící materiál materiál</t>
  </si>
  <si>
    <t>Zaregulování vzt</t>
  </si>
  <si>
    <t>Lešení a plošiny</t>
  </si>
  <si>
    <t>Nerezový odsávací zákryt 3000x2200x650</t>
  </si>
  <si>
    <t>Nerezový odsávací zákryt 3000x1800x650</t>
  </si>
  <si>
    <t>Frekvenční měnič dodávka elektro</t>
  </si>
  <si>
    <t>Dokumentace skutečného provedení vzt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</si>
</sst>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 #,##0.00&quot; Kč &quot;;\-#,##0.00&quot; Kč &quot;;&quot; -&quot;#&quot; Kč &quot;;@\ "/>
    <numFmt numFmtId="165" formatCode="\ #,##0&quot; Kč &quot;;\-#,##0&quot; Kč &quot;;&quot; -&quot;#&quot; Kč &quot;;@\ "/>
    <numFmt numFmtId="166" formatCode="\ #,##0.0&quot; Kč &quot;;\-#,##0.0&quot; Kč &quot;;&quot; -&quot;#&quot; Kč &quot;;@\ "/>
    <numFmt numFmtId="167" formatCode="\ #,##0.00&quot; Kč &quot;;\-#,##0.00&quot; Kč &quot;;&quot; -&quot;#.00&quot; Kč &quot;;@\ "/>
  </numFmts>
  <fonts count="14"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sz val="10"/>
      <color indexed="12"/>
      <name val="Arial CE"/>
      <family val="2"/>
      <charset val="238"/>
    </font>
    <font>
      <b/>
      <sz val="11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1"/>
      <color indexed="18"/>
      <name val="Arial"/>
      <family val="2"/>
      <charset val="238"/>
    </font>
    <font>
      <sz val="10"/>
      <name val="Arial"/>
      <family val="2"/>
      <charset val="238"/>
    </font>
    <font>
      <sz val="8"/>
      <name val=".HelveticaTTEE"/>
    </font>
    <font>
      <b/>
      <i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6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1" fillId="0" borderId="0" applyFill="0" applyBorder="0" applyAlignment="0" applyProtection="0"/>
    <xf numFmtId="0" fontId="1" fillId="0" borderId="0"/>
    <xf numFmtId="0" fontId="12" fillId="0" borderId="0"/>
  </cellStyleXfs>
  <cellXfs count="39">
    <xf numFmtId="0" fontId="0" fillId="0" borderId="0" xfId="0"/>
    <xf numFmtId="49" fontId="1" fillId="0" borderId="0" xfId="0" applyNumberFormat="1" applyFont="1" applyFill="1" applyBorder="1" applyAlignment="1">
      <alignment horizontal="left" indent="1"/>
    </xf>
    <xf numFmtId="49" fontId="1" fillId="0" borderId="0" xfId="0" applyNumberFormat="1" applyFont="1" applyFill="1" applyBorder="1" applyAlignment="1">
      <alignment horizontal="left" wrapText="1" indent="1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166" fontId="5" fillId="0" borderId="0" xfId="1" applyNumberFormat="1" applyFont="1" applyFill="1" applyBorder="1" applyAlignment="1" applyProtection="1"/>
    <xf numFmtId="49" fontId="2" fillId="0" borderId="1" xfId="2" applyNumberFormat="1" applyFont="1" applyBorder="1" applyAlignment="1">
      <alignment horizontal="left" indent="1"/>
    </xf>
    <xf numFmtId="49" fontId="2" fillId="0" borderId="3" xfId="2" applyNumberFormat="1" applyFont="1" applyBorder="1" applyAlignment="1">
      <alignment horizontal="left" wrapText="1" indent="1"/>
    </xf>
    <xf numFmtId="0" fontId="2" fillId="0" borderId="3" xfId="2" applyNumberFormat="1" applyFont="1" applyBorder="1" applyAlignment="1">
      <alignment horizontal="center"/>
    </xf>
    <xf numFmtId="49" fontId="2" fillId="0" borderId="3" xfId="2" applyNumberFormat="1" applyFont="1" applyBorder="1" applyAlignment="1">
      <alignment horizontal="center"/>
    </xf>
    <xf numFmtId="165" fontId="6" fillId="0" borderId="3" xfId="1" applyNumberFormat="1" applyFont="1" applyFill="1" applyBorder="1" applyAlignment="1" applyProtection="1">
      <alignment horizontal="center"/>
    </xf>
    <xf numFmtId="165" fontId="6" fillId="0" borderId="2" xfId="1" applyNumberFormat="1" applyFont="1" applyFill="1" applyBorder="1" applyAlignment="1" applyProtection="1">
      <alignment horizontal="center"/>
    </xf>
    <xf numFmtId="0" fontId="3" fillId="0" borderId="0" xfId="2" applyFont="1" applyBorder="1"/>
    <xf numFmtId="0" fontId="4" fillId="0" borderId="0" xfId="0" applyFont="1" applyFill="1" applyBorder="1"/>
    <xf numFmtId="49" fontId="7" fillId="2" borderId="0" xfId="2" applyNumberFormat="1" applyFont="1" applyFill="1" applyBorder="1" applyAlignment="1">
      <alignment horizontal="left" indent="1"/>
    </xf>
    <xf numFmtId="49" fontId="7" fillId="2" borderId="0" xfId="2" applyNumberFormat="1" applyFont="1" applyFill="1" applyBorder="1" applyAlignment="1">
      <alignment horizontal="left" wrapText="1" indent="1"/>
    </xf>
    <xf numFmtId="0" fontId="7" fillId="2" borderId="0" xfId="2" applyNumberFormat="1" applyFont="1" applyFill="1" applyBorder="1" applyAlignment="1">
      <alignment horizontal="center"/>
    </xf>
    <xf numFmtId="49" fontId="7" fillId="2" borderId="0" xfId="2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 applyProtection="1">
      <alignment horizontal="left"/>
    </xf>
    <xf numFmtId="0" fontId="0" fillId="0" borderId="0" xfId="2" applyFont="1" applyBorder="1"/>
    <xf numFmtId="165" fontId="8" fillId="0" borderId="0" xfId="1" applyNumberFormat="1" applyFont="1" applyFill="1" applyBorder="1" applyAlignment="1" applyProtection="1"/>
    <xf numFmtId="49" fontId="0" fillId="0" borderId="0" xfId="2" applyNumberFormat="1" applyFont="1" applyBorder="1" applyAlignment="1">
      <alignment horizontal="center"/>
    </xf>
    <xf numFmtId="0" fontId="0" fillId="0" borderId="0" xfId="2" applyNumberFormat="1" applyFont="1" applyBorder="1" applyAlignment="1">
      <alignment horizontal="center"/>
    </xf>
    <xf numFmtId="165" fontId="9" fillId="0" borderId="0" xfId="1" applyNumberFormat="1" applyFont="1" applyFill="1" applyBorder="1" applyAlignment="1" applyProtection="1"/>
    <xf numFmtId="49" fontId="0" fillId="0" borderId="0" xfId="2" applyNumberFormat="1" applyFont="1" applyBorder="1" applyAlignment="1">
      <alignment horizontal="left" wrapText="1" indent="1"/>
    </xf>
    <xf numFmtId="165" fontId="8" fillId="0" borderId="0" xfId="1" applyNumberFormat="1" applyFont="1" applyFill="1" applyBorder="1" applyAlignment="1" applyProtection="1">
      <alignment horizontal="right"/>
    </xf>
    <xf numFmtId="165" fontId="10" fillId="0" borderId="0" xfId="1" applyNumberFormat="1" applyFont="1" applyFill="1" applyBorder="1" applyAlignment="1" applyProtection="1">
      <alignment horizontal="right"/>
    </xf>
    <xf numFmtId="165" fontId="10" fillId="0" borderId="0" xfId="1" applyNumberFormat="1" applyFont="1" applyFill="1" applyBorder="1" applyAlignment="1" applyProtection="1"/>
    <xf numFmtId="167" fontId="9" fillId="0" borderId="0" xfId="1" applyNumberFormat="1" applyFont="1" applyFill="1" applyBorder="1" applyAlignment="1" applyProtection="1"/>
    <xf numFmtId="167" fontId="9" fillId="0" borderId="4" xfId="1" applyNumberFormat="1" applyFont="1" applyFill="1" applyBorder="1" applyAlignment="1" applyProtection="1"/>
    <xf numFmtId="167" fontId="9" fillId="0" borderId="5" xfId="1" applyNumberFormat="1" applyFont="1" applyFill="1" applyBorder="1" applyAlignment="1" applyProtection="1"/>
    <xf numFmtId="49" fontId="11" fillId="0" borderId="0" xfId="2" applyNumberFormat="1" applyFont="1" applyBorder="1" applyAlignment="1">
      <alignment horizontal="left" wrapText="1" indent="1"/>
    </xf>
    <xf numFmtId="0" fontId="11" fillId="0" borderId="0" xfId="2" applyNumberFormat="1" applyFont="1" applyBorder="1" applyAlignment="1">
      <alignment horizontal="center"/>
    </xf>
    <xf numFmtId="49" fontId="11" fillId="0" borderId="0" xfId="2" applyNumberFormat="1" applyFont="1" applyBorder="1" applyAlignment="1">
      <alignment horizontal="center"/>
    </xf>
    <xf numFmtId="49" fontId="11" fillId="0" borderId="4" xfId="2" applyNumberFormat="1" applyFont="1" applyBorder="1" applyAlignment="1">
      <alignment horizontal="center"/>
    </xf>
    <xf numFmtId="49" fontId="11" fillId="0" borderId="4" xfId="2" applyNumberFormat="1" applyFont="1" applyBorder="1" applyAlignment="1">
      <alignment horizontal="left" wrapText="1" indent="1"/>
    </xf>
    <xf numFmtId="0" fontId="11" fillId="0" borderId="4" xfId="2" applyNumberFormat="1" applyFont="1" applyBorder="1" applyAlignment="1">
      <alignment horizontal="center"/>
    </xf>
    <xf numFmtId="49" fontId="13" fillId="0" borderId="0" xfId="2" applyNumberFormat="1" applyFont="1" applyBorder="1" applyAlignment="1">
      <alignment horizontal="left" wrapText="1" indent="1"/>
    </xf>
  </cellXfs>
  <cellStyles count="4">
    <cellStyle name="Měna" xfId="1" builtinId="4"/>
    <cellStyle name="Normální" xfId="0" builtinId="0"/>
    <cellStyle name="Normální 2" xfId="3" xr:uid="{00000000-0005-0000-0000-000002000000}"/>
    <cellStyle name="normální_SPEC_VZD11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99999"/>
      <rgbColor rgb="00003366"/>
      <rgbColor rgb="00339966"/>
      <rgbColor rgb="00003300"/>
      <rgbColor rgb="00424242"/>
      <rgbColor rgb="00993300"/>
      <rgbColor rgb="00993366"/>
      <rgbColor rgb="004C4C4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C0E71-C0E5-4B76-A9B9-FBE97E5E6DBD}">
  <dimension ref="A1:H49"/>
  <sheetViews>
    <sheetView tabSelected="1" zoomScale="85" zoomScaleNormal="85" zoomScaleSheetLayoutView="80" workbookViewId="0">
      <selection activeCell="J42" sqref="J42"/>
    </sheetView>
  </sheetViews>
  <sheetFormatPr defaultRowHeight="12.75"/>
  <cols>
    <col min="1" max="1" width="6.140625" style="1" customWidth="1"/>
    <col min="2" max="2" width="61.7109375" style="2" customWidth="1"/>
    <col min="3" max="3" width="7" style="3" customWidth="1"/>
    <col min="4" max="4" width="7.140625" style="4" customWidth="1"/>
    <col min="5" max="5" width="16" style="6" customWidth="1"/>
    <col min="6" max="6" width="17.5703125" style="6" customWidth="1"/>
    <col min="7" max="7" width="16.42578125" style="6" customWidth="1"/>
    <col min="8" max="8" width="9.140625" style="5"/>
    <col min="9" max="9" width="10.85546875" style="5" customWidth="1"/>
    <col min="10" max="16384" width="9.140625" style="5"/>
  </cols>
  <sheetData>
    <row r="1" spans="1:8" s="14" customFormat="1" ht="15">
      <c r="A1" s="7" t="s">
        <v>1</v>
      </c>
      <c r="B1" s="8" t="s">
        <v>2</v>
      </c>
      <c r="C1" s="9" t="s">
        <v>3</v>
      </c>
      <c r="D1" s="10" t="s">
        <v>4</v>
      </c>
      <c r="E1" s="11" t="s">
        <v>5</v>
      </c>
      <c r="F1" s="11" t="s">
        <v>6</v>
      </c>
      <c r="G1" s="12" t="s">
        <v>0</v>
      </c>
      <c r="H1" s="13"/>
    </row>
    <row r="2" spans="1:8" ht="2.85" customHeight="1">
      <c r="A2" s="15"/>
      <c r="B2" s="16"/>
      <c r="C2" s="17"/>
      <c r="D2" s="18"/>
      <c r="E2" s="19"/>
      <c r="F2" s="19"/>
      <c r="G2" s="19"/>
      <c r="H2" s="20"/>
    </row>
    <row r="3" spans="1:8">
      <c r="A3" s="34"/>
      <c r="B3" s="32"/>
      <c r="C3" s="33"/>
      <c r="D3" s="34"/>
      <c r="E3" s="21"/>
      <c r="F3" s="21"/>
      <c r="G3" s="21"/>
      <c r="H3" s="20"/>
    </row>
    <row r="4" spans="1:8">
      <c r="A4" s="22"/>
      <c r="B4" s="25"/>
      <c r="C4" s="33"/>
      <c r="D4" s="34"/>
      <c r="E4" s="34"/>
      <c r="F4" s="34"/>
      <c r="G4" s="34"/>
      <c r="H4" s="20"/>
    </row>
    <row r="5" spans="1:8" ht="15">
      <c r="A5" s="34"/>
      <c r="B5" s="38" t="s">
        <v>29</v>
      </c>
      <c r="C5" s="33"/>
      <c r="D5" s="34"/>
      <c r="E5" s="29"/>
      <c r="F5" s="29"/>
      <c r="G5" s="29"/>
      <c r="H5" s="20"/>
    </row>
    <row r="6" spans="1:8">
      <c r="A6" s="22" t="s">
        <v>20</v>
      </c>
      <c r="B6" s="25" t="s">
        <v>33</v>
      </c>
      <c r="C6" s="33">
        <v>1</v>
      </c>
      <c r="D6" s="22" t="s">
        <v>9</v>
      </c>
      <c r="E6" s="29"/>
      <c r="F6" s="29"/>
      <c r="G6" s="29"/>
      <c r="H6" s="20"/>
    </row>
    <row r="7" spans="1:8">
      <c r="A7" s="22" t="s">
        <v>21</v>
      </c>
      <c r="B7" s="25" t="s">
        <v>67</v>
      </c>
      <c r="C7" s="33">
        <v>1</v>
      </c>
      <c r="D7" s="22" t="s">
        <v>9</v>
      </c>
      <c r="E7" s="29"/>
      <c r="F7" s="29"/>
      <c r="G7" s="29"/>
      <c r="H7" s="20"/>
    </row>
    <row r="8" spans="1:8">
      <c r="A8" s="22" t="s">
        <v>22</v>
      </c>
      <c r="B8" s="25" t="s">
        <v>35</v>
      </c>
      <c r="C8" s="33">
        <v>1</v>
      </c>
      <c r="D8" s="22" t="s">
        <v>9</v>
      </c>
      <c r="E8" s="29"/>
      <c r="F8" s="29"/>
      <c r="G8" s="29"/>
      <c r="H8" s="20"/>
    </row>
    <row r="9" spans="1:8">
      <c r="A9" s="22" t="s">
        <v>23</v>
      </c>
      <c r="B9" s="25" t="s">
        <v>34</v>
      </c>
      <c r="C9" s="33">
        <v>1</v>
      </c>
      <c r="D9" s="22" t="s">
        <v>9</v>
      </c>
      <c r="E9" s="29"/>
      <c r="F9" s="29"/>
      <c r="G9" s="29"/>
      <c r="H9" s="20"/>
    </row>
    <row r="10" spans="1:8">
      <c r="A10" s="22" t="s">
        <v>24</v>
      </c>
      <c r="B10" s="25" t="s">
        <v>36</v>
      </c>
      <c r="C10" s="33">
        <v>1</v>
      </c>
      <c r="D10" s="22" t="s">
        <v>9</v>
      </c>
      <c r="E10" s="29"/>
      <c r="F10" s="29"/>
      <c r="G10" s="29"/>
      <c r="H10" s="20"/>
    </row>
    <row r="11" spans="1:8">
      <c r="A11" s="22" t="s">
        <v>25</v>
      </c>
      <c r="B11" s="25" t="s">
        <v>37</v>
      </c>
      <c r="C11" s="33">
        <v>1</v>
      </c>
      <c r="D11" s="22" t="s">
        <v>9</v>
      </c>
      <c r="E11" s="29"/>
      <c r="F11" s="29"/>
      <c r="G11" s="29"/>
      <c r="H11" s="20"/>
    </row>
    <row r="12" spans="1:8">
      <c r="A12" s="22" t="s">
        <v>30</v>
      </c>
      <c r="B12" s="25" t="s">
        <v>28</v>
      </c>
      <c r="C12" s="33">
        <v>1</v>
      </c>
      <c r="D12" s="22" t="s">
        <v>9</v>
      </c>
      <c r="E12" s="29"/>
      <c r="F12" s="29"/>
      <c r="G12" s="29"/>
      <c r="H12" s="20"/>
    </row>
    <row r="13" spans="1:8">
      <c r="A13" s="22" t="s">
        <v>31</v>
      </c>
      <c r="B13" s="25" t="s">
        <v>65</v>
      </c>
      <c r="C13" s="33">
        <v>1</v>
      </c>
      <c r="D13" s="22" t="s">
        <v>9</v>
      </c>
      <c r="E13" s="29"/>
      <c r="F13" s="29"/>
      <c r="G13" s="29"/>
      <c r="H13" s="20"/>
    </row>
    <row r="14" spans="1:8">
      <c r="A14" s="22" t="s">
        <v>32</v>
      </c>
      <c r="B14" s="32" t="s">
        <v>54</v>
      </c>
      <c r="C14" s="33">
        <v>2</v>
      </c>
      <c r="D14" s="22" t="s">
        <v>12</v>
      </c>
      <c r="E14" s="29"/>
      <c r="F14" s="29"/>
      <c r="G14" s="29"/>
      <c r="H14" s="20"/>
    </row>
    <row r="15" spans="1:8">
      <c r="A15" s="34"/>
      <c r="B15" s="32"/>
      <c r="C15" s="33"/>
      <c r="D15" s="34"/>
      <c r="E15" s="29"/>
      <c r="F15" s="29"/>
      <c r="G15" s="29"/>
      <c r="H15" s="20"/>
    </row>
    <row r="16" spans="1:8" ht="15">
      <c r="A16" s="22"/>
      <c r="B16" s="38" t="s">
        <v>38</v>
      </c>
      <c r="C16" s="33"/>
      <c r="D16" s="34"/>
      <c r="E16" s="29"/>
      <c r="F16" s="29"/>
      <c r="G16" s="29"/>
      <c r="H16" s="20"/>
    </row>
    <row r="17" spans="1:8">
      <c r="A17" s="22" t="s">
        <v>13</v>
      </c>
      <c r="B17" s="25" t="s">
        <v>39</v>
      </c>
      <c r="C17" s="33">
        <v>1</v>
      </c>
      <c r="D17" s="34" t="s">
        <v>9</v>
      </c>
      <c r="E17" s="29"/>
      <c r="F17" s="29"/>
      <c r="G17" s="29"/>
      <c r="H17" s="20"/>
    </row>
    <row r="18" spans="1:8">
      <c r="A18" s="22" t="s">
        <v>14</v>
      </c>
      <c r="B18" s="25" t="s">
        <v>67</v>
      </c>
      <c r="C18" s="33">
        <v>1</v>
      </c>
      <c r="D18" s="22" t="s">
        <v>9</v>
      </c>
      <c r="E18" s="29"/>
      <c r="F18" s="29"/>
      <c r="G18" s="29"/>
      <c r="H18" s="20"/>
    </row>
    <row r="19" spans="1:8">
      <c r="A19" s="22" t="s">
        <v>15</v>
      </c>
      <c r="B19" s="25" t="s">
        <v>40</v>
      </c>
      <c r="C19" s="33">
        <v>1</v>
      </c>
      <c r="D19" s="22" t="s">
        <v>9</v>
      </c>
      <c r="E19" s="29"/>
      <c r="F19" s="29"/>
      <c r="G19" s="29"/>
      <c r="H19" s="20"/>
    </row>
    <row r="20" spans="1:8">
      <c r="A20" s="22" t="s">
        <v>16</v>
      </c>
      <c r="B20" s="25" t="s">
        <v>40</v>
      </c>
      <c r="C20" s="33">
        <v>1</v>
      </c>
      <c r="D20" s="22" t="s">
        <v>9</v>
      </c>
      <c r="E20" s="29"/>
      <c r="F20" s="29"/>
      <c r="G20" s="29"/>
      <c r="H20" s="20"/>
    </row>
    <row r="21" spans="1:8">
      <c r="A21" s="22" t="s">
        <v>17</v>
      </c>
      <c r="B21" s="25" t="s">
        <v>41</v>
      </c>
      <c r="C21" s="33">
        <v>1</v>
      </c>
      <c r="D21" s="34" t="s">
        <v>9</v>
      </c>
      <c r="E21" s="29"/>
      <c r="F21" s="29"/>
      <c r="G21" s="29"/>
      <c r="H21" s="20"/>
    </row>
    <row r="22" spans="1:8">
      <c r="A22" s="22" t="s">
        <v>18</v>
      </c>
      <c r="B22" s="25" t="s">
        <v>42</v>
      </c>
      <c r="C22" s="33">
        <v>1</v>
      </c>
      <c r="D22" s="22" t="s">
        <v>9</v>
      </c>
      <c r="E22" s="29"/>
      <c r="F22" s="29"/>
      <c r="G22" s="29"/>
      <c r="H22" s="20"/>
    </row>
    <row r="23" spans="1:8">
      <c r="A23" s="22" t="s">
        <v>19</v>
      </c>
      <c r="B23" s="25" t="s">
        <v>43</v>
      </c>
      <c r="C23" s="33">
        <v>1</v>
      </c>
      <c r="D23" s="22" t="s">
        <v>9</v>
      </c>
      <c r="E23" s="29"/>
      <c r="F23" s="29"/>
      <c r="G23" s="29"/>
      <c r="H23" s="20"/>
    </row>
    <row r="24" spans="1:8">
      <c r="A24" s="22" t="s">
        <v>44</v>
      </c>
      <c r="B24" s="25" t="s">
        <v>51</v>
      </c>
      <c r="C24" s="33">
        <v>1</v>
      </c>
      <c r="D24" s="34" t="s">
        <v>9</v>
      </c>
      <c r="E24" s="29"/>
      <c r="F24" s="29"/>
      <c r="G24" s="29"/>
      <c r="H24" s="20"/>
    </row>
    <row r="25" spans="1:8">
      <c r="A25" s="22" t="s">
        <v>45</v>
      </c>
      <c r="B25" s="25" t="s">
        <v>52</v>
      </c>
      <c r="C25" s="33">
        <v>1</v>
      </c>
      <c r="D25" s="34" t="s">
        <v>9</v>
      </c>
      <c r="E25" s="29"/>
      <c r="F25" s="29"/>
      <c r="G25" s="29"/>
      <c r="H25" s="20"/>
    </row>
    <row r="26" spans="1:8">
      <c r="A26" s="22" t="s">
        <v>46</v>
      </c>
      <c r="B26" s="25" t="s">
        <v>66</v>
      </c>
      <c r="C26" s="33">
        <v>1</v>
      </c>
      <c r="D26" s="34" t="s">
        <v>9</v>
      </c>
      <c r="E26" s="29"/>
      <c r="F26" s="29"/>
      <c r="G26" s="29"/>
      <c r="H26" s="20"/>
    </row>
    <row r="27" spans="1:8">
      <c r="A27" s="22" t="s">
        <v>47</v>
      </c>
      <c r="B27" s="25" t="s">
        <v>53</v>
      </c>
      <c r="C27" s="33">
        <v>1</v>
      </c>
      <c r="D27" s="34" t="s">
        <v>9</v>
      </c>
      <c r="E27" s="29"/>
      <c r="F27" s="29"/>
      <c r="G27" s="29"/>
      <c r="H27" s="20"/>
    </row>
    <row r="28" spans="1:8">
      <c r="A28" s="22" t="s">
        <v>48</v>
      </c>
      <c r="B28" s="25" t="s">
        <v>54</v>
      </c>
      <c r="C28" s="33">
        <v>15</v>
      </c>
      <c r="D28" s="22" t="s">
        <v>12</v>
      </c>
      <c r="E28" s="29"/>
      <c r="F28" s="29"/>
      <c r="G28" s="29"/>
      <c r="H28" s="20"/>
    </row>
    <row r="29" spans="1:8">
      <c r="A29" s="34"/>
      <c r="B29" s="32"/>
      <c r="C29" s="33"/>
      <c r="D29" s="34"/>
      <c r="E29" s="29"/>
      <c r="F29" s="29"/>
      <c r="G29" s="29"/>
      <c r="H29" s="20"/>
    </row>
    <row r="30" spans="1:8">
      <c r="A30" s="22" t="s">
        <v>49</v>
      </c>
      <c r="B30" s="25" t="s">
        <v>55</v>
      </c>
      <c r="C30" s="33">
        <v>2</v>
      </c>
      <c r="D30" s="22" t="s">
        <v>9</v>
      </c>
      <c r="E30" s="29"/>
      <c r="F30" s="29"/>
      <c r="G30" s="29"/>
      <c r="H30" s="20"/>
    </row>
    <row r="31" spans="1:8">
      <c r="A31" s="22" t="s">
        <v>50</v>
      </c>
      <c r="B31" s="25" t="s">
        <v>56</v>
      </c>
      <c r="C31" s="33">
        <v>4</v>
      </c>
      <c r="D31" s="22" t="s">
        <v>9</v>
      </c>
      <c r="E31" s="29"/>
      <c r="F31" s="29"/>
      <c r="G31" s="29"/>
      <c r="H31" s="20"/>
    </row>
    <row r="32" spans="1:8">
      <c r="A32" s="22" t="s">
        <v>57</v>
      </c>
      <c r="B32" s="25" t="s">
        <v>58</v>
      </c>
      <c r="C32" s="33">
        <v>2</v>
      </c>
      <c r="D32" s="22" t="s">
        <v>9</v>
      </c>
      <c r="E32" s="29"/>
      <c r="F32" s="29"/>
      <c r="G32" s="29"/>
      <c r="H32" s="20"/>
    </row>
    <row r="33" spans="1:8">
      <c r="A33" s="22" t="s">
        <v>59</v>
      </c>
      <c r="B33" s="25" t="s">
        <v>60</v>
      </c>
      <c r="C33" s="33">
        <v>4</v>
      </c>
      <c r="D33" s="22" t="s">
        <v>9</v>
      </c>
      <c r="E33" s="29"/>
      <c r="F33" s="29"/>
      <c r="G33" s="29"/>
      <c r="H33" s="20"/>
    </row>
    <row r="34" spans="1:8">
      <c r="A34" s="22" t="s">
        <v>61</v>
      </c>
      <c r="B34" s="32" t="s">
        <v>10</v>
      </c>
      <c r="C34" s="33">
        <v>12</v>
      </c>
      <c r="D34" s="22" t="s">
        <v>11</v>
      </c>
      <c r="E34" s="29"/>
      <c r="F34" s="29"/>
      <c r="G34" s="29"/>
      <c r="H34" s="20"/>
    </row>
    <row r="35" spans="1:8">
      <c r="A35" s="34"/>
      <c r="B35" s="32"/>
      <c r="C35" s="33"/>
      <c r="D35" s="34"/>
      <c r="E35" s="29"/>
      <c r="F35" s="29"/>
      <c r="G35" s="29"/>
      <c r="H35" s="20"/>
    </row>
    <row r="36" spans="1:8">
      <c r="A36" s="34"/>
      <c r="B36" s="32"/>
      <c r="C36" s="33"/>
      <c r="D36" s="34"/>
      <c r="E36" s="29"/>
      <c r="F36" s="29"/>
      <c r="G36" s="29"/>
      <c r="H36" s="20"/>
    </row>
    <row r="37" spans="1:8">
      <c r="A37" s="34"/>
      <c r="B37" s="25" t="s">
        <v>62</v>
      </c>
      <c r="C37" s="33">
        <v>1</v>
      </c>
      <c r="D37" s="22" t="s">
        <v>27</v>
      </c>
      <c r="E37" s="29"/>
      <c r="F37" s="29"/>
      <c r="G37" s="29"/>
      <c r="H37" s="20"/>
    </row>
    <row r="38" spans="1:8">
      <c r="A38" s="34"/>
      <c r="B38" s="25" t="s">
        <v>64</v>
      </c>
      <c r="C38" s="33">
        <v>1</v>
      </c>
      <c r="D38" s="22" t="s">
        <v>27</v>
      </c>
      <c r="E38" s="29"/>
      <c r="F38" s="29"/>
      <c r="G38" s="29"/>
      <c r="H38" s="20"/>
    </row>
    <row r="39" spans="1:8">
      <c r="A39" s="34"/>
      <c r="B39" s="25" t="s">
        <v>63</v>
      </c>
      <c r="C39" s="33">
        <v>1</v>
      </c>
      <c r="D39" s="34" t="s">
        <v>27</v>
      </c>
      <c r="E39" s="29"/>
      <c r="F39" s="29"/>
      <c r="G39" s="29"/>
      <c r="H39" s="20"/>
    </row>
    <row r="40" spans="1:8">
      <c r="A40" s="34"/>
      <c r="B40" s="25" t="s">
        <v>68</v>
      </c>
      <c r="C40" s="33">
        <v>1</v>
      </c>
      <c r="D40" s="34" t="s">
        <v>27</v>
      </c>
      <c r="E40" s="29"/>
      <c r="F40" s="29"/>
      <c r="G40" s="29"/>
      <c r="H40" s="20"/>
    </row>
    <row r="41" spans="1:8">
      <c r="A41" s="34"/>
      <c r="B41" s="25" t="s">
        <v>26</v>
      </c>
      <c r="C41" s="33">
        <v>1</v>
      </c>
      <c r="D41" s="34" t="s">
        <v>27</v>
      </c>
      <c r="E41" s="29"/>
      <c r="F41" s="29"/>
      <c r="G41" s="29"/>
      <c r="H41" s="20"/>
    </row>
    <row r="42" spans="1:8">
      <c r="A42" s="34"/>
      <c r="B42" s="32"/>
      <c r="C42" s="33"/>
      <c r="D42" s="34"/>
      <c r="E42" s="29"/>
      <c r="F42" s="29"/>
      <c r="G42" s="29"/>
      <c r="H42" s="20"/>
    </row>
    <row r="43" spans="1:8">
      <c r="A43" s="34"/>
      <c r="B43" s="32"/>
      <c r="C43" s="33"/>
      <c r="D43" s="34"/>
      <c r="E43" s="29"/>
      <c r="F43" s="29"/>
      <c r="G43" s="29"/>
      <c r="H43" s="20"/>
    </row>
    <row r="44" spans="1:8">
      <c r="A44" s="34"/>
      <c r="B44" s="32"/>
      <c r="C44" s="33"/>
      <c r="D44" s="34"/>
      <c r="E44" s="29"/>
      <c r="F44" s="29"/>
      <c r="G44" s="29"/>
      <c r="H44" s="20"/>
    </row>
    <row r="45" spans="1:8">
      <c r="A45" s="35"/>
      <c r="B45" s="36"/>
      <c r="C45" s="37"/>
      <c r="D45" s="35"/>
      <c r="E45" s="31"/>
      <c r="F45" s="30"/>
      <c r="G45" s="30"/>
      <c r="H45" s="20"/>
    </row>
    <row r="46" spans="1:8">
      <c r="A46" s="22"/>
      <c r="B46" s="25"/>
      <c r="C46" s="23"/>
      <c r="D46" s="22"/>
      <c r="E46" s="26" t="s">
        <v>7</v>
      </c>
      <c r="F46" s="21">
        <f>SUM(F3:F45)</f>
        <v>0</v>
      </c>
      <c r="G46" s="21">
        <f>SUM(G3:G45)</f>
        <v>0</v>
      </c>
      <c r="H46" s="20"/>
    </row>
    <row r="47" spans="1:8">
      <c r="A47" s="22"/>
      <c r="B47" s="25"/>
      <c r="C47" s="23"/>
      <c r="D47" s="22"/>
      <c r="E47" s="26"/>
      <c r="F47" s="24"/>
      <c r="G47" s="24"/>
      <c r="H47" s="20"/>
    </row>
    <row r="48" spans="1:8">
      <c r="A48" s="22"/>
      <c r="B48" s="25"/>
      <c r="C48" s="23"/>
      <c r="D48" s="22"/>
      <c r="E48" s="26"/>
      <c r="F48" s="24"/>
      <c r="G48" s="24"/>
      <c r="H48" s="20"/>
    </row>
    <row r="49" spans="1:8" ht="15">
      <c r="A49" s="22"/>
      <c r="B49" s="25"/>
      <c r="C49" s="23"/>
      <c r="D49" s="22"/>
      <c r="E49" s="27" t="s">
        <v>8</v>
      </c>
      <c r="F49" s="28">
        <f>SUM(F46:F48)+G46</f>
        <v>0</v>
      </c>
      <c r="G49" s="24"/>
      <c r="H49" s="20"/>
    </row>
  </sheetData>
  <sheetProtection selectLockedCells="1" selectUnlockedCells="1"/>
  <autoFilter ref="C1:C49" xr:uid="{00000000-0009-0000-0000-000001000000}"/>
  <printOptions horizontalCentered="1" verticalCentered="1" gridLines="1"/>
  <pageMargins left="0.39374999999999999" right="0.39374999999999999" top="0.95416666666666661" bottom="1.0583333333333333" header="0.39374999999999999" footer="0.39374999999999999"/>
  <pageSetup paperSize="9" firstPageNumber="0" orientation="landscape" horizontalDpi="300" verticalDpi="300" r:id="rId1"/>
  <headerFooter alignWithMargins="0">
    <oddHeader>&amp;C&amp;"Verdana,Tučné"&amp;12Cenová nabídka 21NA0049
Hlavečník - TORO modernizace porážky</oddHeader>
    <oddFooter>&amp;L&amp;"Times New Roman,Obyčejné"&amp;12&amp;P&amp;C&amp;"Arial CE,Tučné"&amp;16IZOMAT s.r.o.
&amp;12 549 41 Červený Kostelec Stolín 71&amp;R&amp;"Arial CE,Obyčejné"&amp;9&amp;D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Ceny (3)</vt:lpstr>
      <vt:lpstr>'Ceny (3)'!Názvy_tisku</vt:lpstr>
      <vt:lpstr>'Ceny (3)'!Oblast_tisku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 Petr</dc:creator>
  <cp:lastModifiedBy>Šoukal Miroslav</cp:lastModifiedBy>
  <cp:lastPrinted>2021-02-04T08:36:50Z</cp:lastPrinted>
  <dcterms:created xsi:type="dcterms:W3CDTF">2013-09-27T05:37:45Z</dcterms:created>
  <dcterms:modified xsi:type="dcterms:W3CDTF">2021-02-17T12:23:28Z</dcterms:modified>
</cp:coreProperties>
</file>