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živatel\Desktop\VZ ICT 2022\01 ZD\"/>
    </mc:Choice>
  </mc:AlternateContent>
  <xr:revisionPtr revIDLastSave="0" documentId="13_ncr:1_{E4ACA176-9C5E-45E6-80C4-D3D31E960A4D}" xr6:coauthVersionLast="47" xr6:coauthVersionMax="47" xr10:uidLastSave="{00000000-0000-0000-0000-000000000000}"/>
  <bookViews>
    <workbookView xWindow="-108" yWindow="-108" windowWidth="23256" windowHeight="12576" xr2:uid="{00000000-000D-0000-FFFF-FFFF00000000}"/>
  </bookViews>
  <sheets>
    <sheet name="05_kancelarsky_SW"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4" l="1"/>
  <c r="L8" i="4" s="1"/>
  <c r="J8" i="4"/>
  <c r="K7" i="4"/>
  <c r="L7" i="4" s="1"/>
  <c r="J7" i="4"/>
  <c r="K6" i="4"/>
  <c r="L6" i="4" s="1"/>
  <c r="J6" i="4"/>
  <c r="K9" i="4" l="1"/>
  <c r="L9" i="4"/>
</calcChain>
</file>

<file path=xl/sharedStrings.xml><?xml version="1.0" encoding="utf-8"?>
<sst xmlns="http://schemas.openxmlformats.org/spreadsheetml/2006/main" count="29" uniqueCount="25">
  <si>
    <t>č.p.</t>
  </si>
  <si>
    <t>Položka</t>
  </si>
  <si>
    <t>Typ/Identifikace výrobku</t>
  </si>
  <si>
    <t>Výrobce</t>
  </si>
  <si>
    <t>Minimální technické parametry</t>
  </si>
  <si>
    <t>Splnění minimálních technických parametrů</t>
  </si>
  <si>
    <t>Množstevní jednotka</t>
  </si>
  <si>
    <t>Počet</t>
  </si>
  <si>
    <t>Cena za jednotku bez DPH</t>
  </si>
  <si>
    <t>Cena za jednotku s DPH</t>
  </si>
  <si>
    <t>Cena celkem bez DPH</t>
  </si>
  <si>
    <t>Cena celkem s DPH</t>
  </si>
  <si>
    <t>ANO/NE</t>
  </si>
  <si>
    <t>kus</t>
  </si>
  <si>
    <t>CELKEM</t>
  </si>
  <si>
    <t>SW pro střih videa</t>
  </si>
  <si>
    <t>SW grafický bitmapový editor</t>
  </si>
  <si>
    <t>Nástroje pro oživení a odolnost – digitální učební pomůcky 2022</t>
  </si>
  <si>
    <t>profesionální program pro úpravu a vytváření bitmapové grafiky a střih videa, česká lokalizace, plná verze, časově neomezená licence. Podpora vrstev, barevný režim CMYK 16 bitů, RGB až 32 bitů, podpora formátů JPG, BMP, TIFF, PDF, PDB, RAW, PSB, FXG, PSD</t>
  </si>
  <si>
    <t>Kancelářský balík s časově neomezenou licencí, obsahující textový editor, tabulkový procesor, prezentační SW, mailový klient. Nativní aplikace pro formáty DOCX, XLSX, PPTX, cloudové propojení se stávajícím systémem školy Office 365</t>
  </si>
  <si>
    <t>05 - Software pro střih videa, grafický bitmapový editor a kancelářský software</t>
  </si>
  <si>
    <t>Veřejná zakázka MR</t>
  </si>
  <si>
    <t>Část zakázky MR</t>
  </si>
  <si>
    <t>SW kancelářský balík programů</t>
  </si>
  <si>
    <r>
      <t>Profesionální program na střih videa, česká lokalizace, plná verze,</t>
    </r>
    <r>
      <rPr>
        <b/>
        <sz val="11"/>
        <rFont val="Calibri"/>
        <family val="2"/>
        <charset val="238"/>
      </rPr>
      <t xml:space="preserve"> </t>
    </r>
    <r>
      <rPr>
        <sz val="11"/>
        <rFont val="Calibri"/>
        <family val="2"/>
        <charset val="238"/>
      </rPr>
      <t>časově neomezená licence. klíčové funkce: stříhání, ořezávání, spojování, titulky, filtry, přechody, chromatické klíčování, vertikální video, automatické vytváření videa, animace objektů, časové značky, zpracování videí v rozlišení 4K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</si>
</sst>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8" x14ac:knownFonts="1">
    <font>
      <sz val="10"/>
      <color rgb="FF000000"/>
      <name val="Arial"/>
      <family val="2"/>
      <charset val="238"/>
    </font>
    <font>
      <b/>
      <sz val="12"/>
      <color rgb="FF000000"/>
      <name val="Arial"/>
      <family val="2"/>
      <charset val="238"/>
    </font>
    <font>
      <b/>
      <sz val="10"/>
      <color rgb="FF000000"/>
      <name val="Arial"/>
      <family val="2"/>
      <charset val="238"/>
    </font>
    <font>
      <b/>
      <sz val="14"/>
      <color rgb="FF000000"/>
      <name val="Arial"/>
      <family val="2"/>
      <charset val="238"/>
    </font>
    <font>
      <sz val="10"/>
      <name val="Arial"/>
      <family val="2"/>
      <charset val="238"/>
    </font>
    <font>
      <sz val="11"/>
      <name val="Calibri"/>
      <family val="2"/>
      <charset val="238"/>
    </font>
    <font>
      <b/>
      <sz val="11"/>
      <name val="Calibri"/>
      <family val="2"/>
      <charset val="238"/>
    </font>
    <font>
      <sz val="10"/>
      <name val="Cambria"/>
      <family val="1"/>
      <charset val="238"/>
    </font>
  </fonts>
  <fills count="4">
    <fill>
      <patternFill patternType="none"/>
    </fill>
    <fill>
      <patternFill patternType="gray125"/>
    </fill>
    <fill>
      <patternFill patternType="solid">
        <fgColor rgb="FFD9D9D9"/>
        <bgColor rgb="FFC0C0C0"/>
      </patternFill>
    </fill>
    <fill>
      <patternFill patternType="solid">
        <fgColor rgb="FFFFFF00"/>
        <bgColor rgb="FFFFFF00"/>
      </patternFill>
    </fill>
  </fills>
  <borders count="11">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29">
    <xf numFmtId="0" fontId="0" fillId="0" borderId="0" xfId="0"/>
    <xf numFmtId="0" fontId="0" fillId="3" borderId="2" xfId="0" applyFont="1" applyFill="1" applyBorder="1" applyAlignment="1">
      <alignment horizontal="left" vertical="center" wrapText="1"/>
    </xf>
    <xf numFmtId="0" fontId="0"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protection locked="0"/>
    </xf>
    <xf numFmtId="164" fontId="0" fillId="0" borderId="2" xfId="0" applyNumberFormat="1" applyBorder="1" applyAlignment="1">
      <alignment horizontal="center" vertical="center"/>
    </xf>
    <xf numFmtId="0" fontId="0" fillId="0" borderId="0" xfId="0" applyAlignment="1">
      <alignment horizontal="left" vertical="center"/>
    </xf>
    <xf numFmtId="0" fontId="2" fillId="0" borderId="0" xfId="0" applyFont="1"/>
    <xf numFmtId="0" fontId="4"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left" vertical="top" wrapText="1"/>
    </xf>
    <xf numFmtId="0" fontId="7"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4" fillId="0" borderId="6" xfId="0" applyFont="1" applyBorder="1" applyAlignment="1">
      <alignment horizontal="center" vertical="center"/>
    </xf>
    <xf numFmtId="164" fontId="0" fillId="0" borderId="7" xfId="0" applyNumberFormat="1" applyBorder="1" applyAlignment="1">
      <alignment horizontal="center" vertical="center"/>
    </xf>
    <xf numFmtId="0" fontId="4" fillId="0" borderId="6" xfId="0" applyFont="1" applyFill="1" applyBorder="1" applyAlignment="1">
      <alignment horizontal="center" vertical="center"/>
    </xf>
    <xf numFmtId="7" fontId="3" fillId="0" borderId="9" xfId="0" applyNumberFormat="1" applyFont="1" applyBorder="1"/>
    <xf numFmtId="7" fontId="3" fillId="0" borderId="10" xfId="0" applyNumberFormat="1" applyFont="1" applyBorder="1"/>
    <xf numFmtId="0" fontId="3" fillId="0" borderId="8" xfId="0" applyFont="1" applyBorder="1"/>
    <xf numFmtId="0" fontId="3" fillId="0" borderId="9" xfId="0" applyFont="1" applyBorder="1"/>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0" fillId="0" borderId="0" xfId="0" applyFont="1" applyBorder="1" applyAlignment="1">
      <alignment horizontal="left"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02A9-0361-44D8-B421-EFE3F963C926}">
  <sheetPr>
    <pageSetUpPr fitToPage="1"/>
  </sheetPr>
  <dimension ref="A1:M12"/>
  <sheetViews>
    <sheetView tabSelected="1" workbookViewId="0">
      <selection activeCell="C2" sqref="C2:L2"/>
    </sheetView>
  </sheetViews>
  <sheetFormatPr defaultRowHeight="13.2" x14ac:dyDescent="0.25"/>
  <cols>
    <col min="2" max="4" width="19.77734375" customWidth="1"/>
    <col min="5" max="5" width="80" customWidth="1"/>
    <col min="6" max="6" width="23" customWidth="1"/>
    <col min="7" max="7" width="11.77734375" customWidth="1"/>
    <col min="9" max="9" width="16.44140625" customWidth="1"/>
    <col min="10" max="10" width="16.5546875" customWidth="1"/>
    <col min="11" max="11" width="18.77734375" customWidth="1"/>
    <col min="12" max="12" width="19.33203125" customWidth="1"/>
  </cols>
  <sheetData>
    <row r="1" spans="1:13" ht="25.35" customHeight="1" x14ac:dyDescent="0.3">
      <c r="A1" s="23" t="s">
        <v>21</v>
      </c>
      <c r="B1" s="23"/>
      <c r="C1" s="23" t="s">
        <v>17</v>
      </c>
      <c r="D1" s="23"/>
      <c r="E1" s="23"/>
      <c r="F1" s="23"/>
      <c r="G1" s="23"/>
      <c r="H1" s="23"/>
      <c r="I1" s="23"/>
      <c r="J1" s="23"/>
      <c r="K1" s="23"/>
      <c r="L1" s="23"/>
    </row>
    <row r="2" spans="1:13" ht="25.35" customHeight="1" x14ac:dyDescent="0.3">
      <c r="A2" s="24" t="s">
        <v>22</v>
      </c>
      <c r="B2" s="24"/>
      <c r="C2" s="23" t="s">
        <v>20</v>
      </c>
      <c r="D2" s="23"/>
      <c r="E2" s="23"/>
      <c r="F2" s="23"/>
      <c r="G2" s="23"/>
      <c r="H2" s="23"/>
      <c r="I2" s="23"/>
      <c r="J2" s="23"/>
      <c r="K2" s="23"/>
      <c r="L2" s="23"/>
    </row>
    <row r="3" spans="1:13" ht="39.6" customHeight="1" thickBot="1" x14ac:dyDescent="0.3">
      <c r="A3" s="25"/>
      <c r="B3" s="25"/>
      <c r="C3" s="25"/>
      <c r="D3" s="25"/>
      <c r="E3" s="25"/>
      <c r="F3" s="25"/>
      <c r="G3" s="25"/>
      <c r="H3" s="25"/>
      <c r="I3" s="25"/>
      <c r="J3" s="25"/>
      <c r="K3" s="25"/>
      <c r="L3" s="25"/>
    </row>
    <row r="4" spans="1:13" ht="58.95" customHeight="1" x14ac:dyDescent="0.25">
      <c r="A4" s="12" t="s">
        <v>0</v>
      </c>
      <c r="B4" s="13" t="s">
        <v>1</v>
      </c>
      <c r="C4" s="14" t="s">
        <v>2</v>
      </c>
      <c r="D4" s="14" t="s">
        <v>3</v>
      </c>
      <c r="E4" s="13" t="s">
        <v>4</v>
      </c>
      <c r="F4" s="14" t="s">
        <v>5</v>
      </c>
      <c r="G4" s="14" t="s">
        <v>6</v>
      </c>
      <c r="H4" s="13" t="s">
        <v>7</v>
      </c>
      <c r="I4" s="14" t="s">
        <v>8</v>
      </c>
      <c r="J4" s="14" t="s">
        <v>9</v>
      </c>
      <c r="K4" s="13" t="s">
        <v>10</v>
      </c>
      <c r="L4" s="15" t="s">
        <v>11</v>
      </c>
    </row>
    <row r="5" spans="1:13" x14ac:dyDescent="0.25">
      <c r="A5" s="26"/>
      <c r="B5" s="27"/>
      <c r="C5" s="27"/>
      <c r="D5" s="27"/>
      <c r="E5" s="27"/>
      <c r="F5" s="27"/>
      <c r="G5" s="27"/>
      <c r="H5" s="27"/>
      <c r="I5" s="27"/>
      <c r="J5" s="27"/>
      <c r="K5" s="27"/>
      <c r="L5" s="28"/>
    </row>
    <row r="6" spans="1:13" ht="58.95" customHeight="1" x14ac:dyDescent="0.3">
      <c r="A6" s="16">
        <v>1</v>
      </c>
      <c r="B6" s="8" t="s">
        <v>15</v>
      </c>
      <c r="C6" s="1"/>
      <c r="D6" s="1"/>
      <c r="E6" s="9" t="s">
        <v>24</v>
      </c>
      <c r="F6" s="2" t="s">
        <v>12</v>
      </c>
      <c r="G6" s="7" t="s">
        <v>13</v>
      </c>
      <c r="H6" s="11">
        <v>70</v>
      </c>
      <c r="I6" s="3"/>
      <c r="J6" s="4">
        <f t="shared" ref="J6:J7" si="0">I6*1.21</f>
        <v>0</v>
      </c>
      <c r="K6" s="4">
        <f t="shared" ref="K6:K7" si="1">I6*H6</f>
        <v>0</v>
      </c>
      <c r="L6" s="17">
        <f t="shared" ref="L6:L7" si="2">K6*1.21</f>
        <v>0</v>
      </c>
      <c r="M6" s="5"/>
    </row>
    <row r="7" spans="1:13" ht="44.4" customHeight="1" x14ac:dyDescent="0.3">
      <c r="A7" s="16">
        <v>2</v>
      </c>
      <c r="B7" s="8" t="s">
        <v>16</v>
      </c>
      <c r="C7" s="1"/>
      <c r="D7" s="1"/>
      <c r="E7" s="9" t="s">
        <v>18</v>
      </c>
      <c r="F7" s="2" t="s">
        <v>12</v>
      </c>
      <c r="G7" s="7" t="s">
        <v>13</v>
      </c>
      <c r="H7" s="11">
        <v>70</v>
      </c>
      <c r="I7" s="3"/>
      <c r="J7" s="4">
        <f t="shared" si="0"/>
        <v>0</v>
      </c>
      <c r="K7" s="4">
        <f t="shared" si="1"/>
        <v>0</v>
      </c>
      <c r="L7" s="17">
        <f t="shared" si="2"/>
        <v>0</v>
      </c>
      <c r="M7" s="5"/>
    </row>
    <row r="8" spans="1:13" ht="43.8" customHeight="1" x14ac:dyDescent="0.25">
      <c r="A8" s="18">
        <v>3</v>
      </c>
      <c r="B8" s="8" t="s">
        <v>23</v>
      </c>
      <c r="C8" s="1"/>
      <c r="D8" s="1"/>
      <c r="E8" s="10" t="s">
        <v>19</v>
      </c>
      <c r="F8" s="2" t="s">
        <v>12</v>
      </c>
      <c r="G8" s="7" t="s">
        <v>13</v>
      </c>
      <c r="H8" s="11">
        <v>20</v>
      </c>
      <c r="I8" s="3"/>
      <c r="J8" s="4">
        <f>I8*1.21</f>
        <v>0</v>
      </c>
      <c r="K8" s="4">
        <f>I8*H8</f>
        <v>0</v>
      </c>
      <c r="L8" s="17">
        <f>K8*1.21</f>
        <v>0</v>
      </c>
      <c r="M8" s="5"/>
    </row>
    <row r="9" spans="1:13" ht="26.1" customHeight="1" thickBot="1" x14ac:dyDescent="0.35">
      <c r="A9" s="21" t="s">
        <v>14</v>
      </c>
      <c r="B9" s="22"/>
      <c r="C9" s="22"/>
      <c r="D9" s="22"/>
      <c r="E9" s="22"/>
      <c r="F9" s="22"/>
      <c r="G9" s="22"/>
      <c r="H9" s="22"/>
      <c r="I9" s="22"/>
      <c r="J9" s="22"/>
      <c r="K9" s="19">
        <f>SUM(K6:K8)</f>
        <v>0</v>
      </c>
      <c r="L9" s="20">
        <f>SUM(L6:L8)</f>
        <v>0</v>
      </c>
    </row>
    <row r="11" spans="1:13" x14ac:dyDescent="0.25">
      <c r="B11" s="6"/>
    </row>
    <row r="12" spans="1:13" x14ac:dyDescent="0.25">
      <c r="B12" s="6"/>
    </row>
  </sheetData>
  <mergeCells count="7">
    <mergeCell ref="A9:J9"/>
    <mergeCell ref="A1:B1"/>
    <mergeCell ref="C1:L1"/>
    <mergeCell ref="A2:B2"/>
    <mergeCell ref="C2:L2"/>
    <mergeCell ref="A3:L3"/>
    <mergeCell ref="A5:L5"/>
  </mergeCells>
  <pageMargins left="0.70866141732283472" right="0.70866141732283472" top="0.78740157480314965" bottom="0.78740157480314965"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3438</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05_kancelarsky_SW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Otto Martínek</dc:creator>
  <cp:lastModifiedBy>Uživatel</cp:lastModifiedBy>
  <cp:revision>11</cp:revision>
  <dcterms:created xsi:type="dcterms:W3CDTF">2018-03-14T06:12:21Z</dcterms:created>
  <dcterms:modified xsi:type="dcterms:W3CDTF">2022-10-12T16:59:56Z</dcterms:modified>
  <dc:language>cs-CZ</dc:language>
</cp:coreProperties>
</file>