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6\Dodavatele 2026\125100 - Opravy stožárů veřejného osvětlení v roce 2026\"/>
    </mc:Choice>
  </mc:AlternateContent>
  <xr:revisionPtr revIDLastSave="0" documentId="13_ncr:1_{7FBDF0DD-B9AD-4CB4-A3B3-DCDDF099EEF0}" xr6:coauthVersionLast="47" xr6:coauthVersionMax="47" xr10:uidLastSave="{00000000-0000-0000-0000-000000000000}"/>
  <bookViews>
    <workbookView xWindow="-120" yWindow="-120" windowWidth="29040" windowHeight="15720" xr2:uid="{90BBC546-6414-40AB-AA2A-30273C0985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<sst xmlns="http://schemas.openxmlformats.org/spreadsheetml/2006/main" count="133" uniqueCount="133">
  <si>
    <t>CENOVÁ NABÍDKA</t>
  </si>
  <si>
    <t>Zadávací řízení č. 125100 -  "Opravy stožárů veřejného osvětlení v roce 2026"</t>
  </si>
  <si>
    <t xml:space="preserve">Poř. číslo: </t>
  </si>
  <si>
    <t xml:space="preserve">
Specifikace prací
</t>
  </si>
  <si>
    <t>Cena za jednotku v Kč bez DPH</t>
  </si>
  <si>
    <t>1</t>
  </si>
  <si>
    <t>kompletní demontáž patice P 1</t>
  </si>
  <si>
    <t>2</t>
  </si>
  <si>
    <t>odpojení zemnícího bodu</t>
  </si>
  <si>
    <t>3</t>
  </si>
  <si>
    <t>zapojení zemnícího bodu včetně pospojení patice</t>
  </si>
  <si>
    <t>4</t>
  </si>
  <si>
    <t>demontáž stávající výzbroje</t>
  </si>
  <si>
    <t>5</t>
  </si>
  <si>
    <t>montáž nové elektrovýzbroje SV 6/16/4</t>
  </si>
  <si>
    <t>6</t>
  </si>
  <si>
    <t>montáž nové elektrovýzbroje SV 9/35/4</t>
  </si>
  <si>
    <t>7</t>
  </si>
  <si>
    <t>kompletní zapojení  výzbroje</t>
  </si>
  <si>
    <t>8</t>
  </si>
  <si>
    <t>demontáž stávajícího svítidla</t>
  </si>
  <si>
    <t>9</t>
  </si>
  <si>
    <t>montáž nového svítidla</t>
  </si>
  <si>
    <t>10</t>
  </si>
  <si>
    <t>zapojení stávajícího svítidla včetně kabelu Cyky J-3x1,5 – 6m</t>
  </si>
  <si>
    <t>11</t>
  </si>
  <si>
    <t>zapojení stávajícího svítidla včetně kabelu Cyky J-3x1,5 – 10m</t>
  </si>
  <si>
    <t>12</t>
  </si>
  <si>
    <t>odkopání stožáru 10m-rovnání a přibetonování základu</t>
  </si>
  <si>
    <t>13</t>
  </si>
  <si>
    <t>izolace (asfaltový nátěr) v místě vetknutí (zesílení) stožárů</t>
  </si>
  <si>
    <t>14</t>
  </si>
  <si>
    <t>demontáž a montáž dopravní značky páskou Bandimex 16mm včetně materiálu</t>
  </si>
  <si>
    <t>15</t>
  </si>
  <si>
    <t>zajištění výložníku proti otočení</t>
  </si>
  <si>
    <t>16</t>
  </si>
  <si>
    <t>demontáž výložníku V1</t>
  </si>
  <si>
    <t>17</t>
  </si>
  <si>
    <t>demontáž výložníku V2</t>
  </si>
  <si>
    <t>18</t>
  </si>
  <si>
    <t>demontáž výložníku V3</t>
  </si>
  <si>
    <t>19</t>
  </si>
  <si>
    <t>očištění a nátěr výložníku V1 barvou Komaprim 3v1 stříbrná</t>
  </si>
  <si>
    <t>20</t>
  </si>
  <si>
    <t>očištění a nátěr výložníku V2 barvou Komaprim 3v1 stříbrná</t>
  </si>
  <si>
    <t>21</t>
  </si>
  <si>
    <t>očištění a nátěr výložníku V3 barvou Komaprim 3v1 stříbrná</t>
  </si>
  <si>
    <t>22</t>
  </si>
  <si>
    <t>montáž výložníku</t>
  </si>
  <si>
    <t>23</t>
  </si>
  <si>
    <t xml:space="preserve">základní a vrchní nátěr stožáru 10m (stříbrný) – nátěrová barva Komaprim 3v1 </t>
  </si>
  <si>
    <t>24</t>
  </si>
  <si>
    <t>očištění a 2x nátěr patice barvou Komaprim 3v1</t>
  </si>
  <si>
    <t>25</t>
  </si>
  <si>
    <t>označení patice bleskem-nátěr</t>
  </si>
  <si>
    <t>26</t>
  </si>
  <si>
    <t>demontáž stávajícího betonového kroužku</t>
  </si>
  <si>
    <t>27</t>
  </si>
  <si>
    <t>očištění stožáru ve dříku a nátěr,nový betonový kroužek-B20</t>
  </si>
  <si>
    <t>28</t>
  </si>
  <si>
    <t>montáž nových chrániček na stávající kabely AYKY 4x35 v místě betonového kroužku</t>
  </si>
  <si>
    <t>29</t>
  </si>
  <si>
    <t>kompletace a nové utěsnění patice včetně šroubů M 10x 60</t>
  </si>
  <si>
    <t>30</t>
  </si>
  <si>
    <t>cena kabelové hlavice GPH SKR 4 55/20 včetně montáže</t>
  </si>
  <si>
    <t>31</t>
  </si>
  <si>
    <t>cena kabelové spojky + montáž na kabel AYKY 4x35</t>
  </si>
  <si>
    <t>32</t>
  </si>
  <si>
    <t>cena kabelové spojky + montáž na kabel AYKY 4x4</t>
  </si>
  <si>
    <t>33</t>
  </si>
  <si>
    <t>cena kabelové spojky + montáž na kabel CYKY 4x16</t>
  </si>
  <si>
    <t>34</t>
  </si>
  <si>
    <t>cena kabelové trhací spojky(typ SLV-SV 16-50)+ montáž</t>
  </si>
  <si>
    <t>35</t>
  </si>
  <si>
    <t>výkop pro základ stožáru roura 30x150cm</t>
  </si>
  <si>
    <t>36</t>
  </si>
  <si>
    <t>výkop pro základ stožáru roura 30x50cm</t>
  </si>
  <si>
    <t>37</t>
  </si>
  <si>
    <t>betonová roura 30/50</t>
  </si>
  <si>
    <t>38</t>
  </si>
  <si>
    <t>betonová roura 30/150</t>
  </si>
  <si>
    <t>39</t>
  </si>
  <si>
    <t>zabetonování sadového stožáru K 6 beton B20</t>
  </si>
  <si>
    <t>40</t>
  </si>
  <si>
    <t>vyrovnání a uložení sadového stožáru K6 do základu</t>
  </si>
  <si>
    <t>41</t>
  </si>
  <si>
    <t>zabetonování stořárů J 12-J8 beton B 20</t>
  </si>
  <si>
    <t>42</t>
  </si>
  <si>
    <t>vyrovnání a uložení stožárů J10-J8 do základu</t>
  </si>
  <si>
    <t>43</t>
  </si>
  <si>
    <t>beton B 20 cena za 1 m³</t>
  </si>
  <si>
    <t>44</t>
  </si>
  <si>
    <t>uložení betonové sutě na skládku cena m³</t>
  </si>
  <si>
    <t>45</t>
  </si>
  <si>
    <t>demontáž a montáž identifikačního štítku</t>
  </si>
  <si>
    <t>46</t>
  </si>
  <si>
    <t>odkopání stávajícího betonového prefabrikátu včetně vytažení a demontáže stožáru</t>
  </si>
  <si>
    <t>47</t>
  </si>
  <si>
    <t>elektrovýzbroj SV 9.35.4</t>
  </si>
  <si>
    <t>48</t>
  </si>
  <si>
    <t>elektrovýzbroj SV 6.16.4</t>
  </si>
  <si>
    <t>49</t>
  </si>
  <si>
    <t>50</t>
  </si>
  <si>
    <t>výkop 35x80cm třída.3</t>
  </si>
  <si>
    <t>51</t>
  </si>
  <si>
    <t>zához včetně zhutnění zeminy 35x80 cm</t>
  </si>
  <si>
    <t>52</t>
  </si>
  <si>
    <t>výkop 35x30cm třída.3</t>
  </si>
  <si>
    <t>53</t>
  </si>
  <si>
    <t>zához včetně zhutnění zeminy 35x30 cm</t>
  </si>
  <si>
    <t>54</t>
  </si>
  <si>
    <t>Bourání betonu m2</t>
  </si>
  <si>
    <t>55</t>
  </si>
  <si>
    <t>bouraní živičného povrchu m2</t>
  </si>
  <si>
    <t>56</t>
  </si>
  <si>
    <t xml:space="preserve">automobil s hydraulickou rukou-cena za 1 hodinu s obsluhou </t>
  </si>
  <si>
    <t>57</t>
  </si>
  <si>
    <t>montážní plošina MP20 cena za 1hod + obsluha</t>
  </si>
  <si>
    <t>58</t>
  </si>
  <si>
    <t>hodinová sazba elektromontér</t>
  </si>
  <si>
    <t>59</t>
  </si>
  <si>
    <t>výchozí revize elektro</t>
  </si>
  <si>
    <t>60</t>
  </si>
  <si>
    <t>DIO+zajištění stavby dle TP 66</t>
  </si>
  <si>
    <t>Celkem</t>
  </si>
  <si>
    <t xml:space="preserve">Dne :                                                           </t>
  </si>
  <si>
    <t xml:space="preserve">                                                    Podpis zástupce účastníka:</t>
  </si>
  <si>
    <t>zapojení stávajícího svítidla včetně kabelu Cyky J-3x1,5 – 8m</t>
  </si>
  <si>
    <t>61</t>
  </si>
  <si>
    <t>montážní plošina MP20 cena za 1hod bez obsluhy</t>
  </si>
  <si>
    <t>doprava demontovaných dílů a svítidel na stř. VO do areálu TS HK, uveďte cenu za 1 km</t>
  </si>
  <si>
    <t>62</t>
  </si>
  <si>
    <r>
      <rPr>
        <b/>
        <sz val="11"/>
        <rFont val="Calibri"/>
        <family val="2"/>
        <charset val="238"/>
        <scheme val="minor"/>
      </rPr>
      <t>Plátce DPH:</t>
    </r>
    <r>
      <rPr>
        <sz val="11"/>
        <rFont val="Calibri"/>
        <family val="2"/>
        <charset val="238"/>
        <scheme val="minor"/>
      </rPr>
      <t xml:space="preserve">      doplnit ANO x 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</si>
</sst>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5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4" fontId="4" fillId="2" borderId="1" xfId="1" applyFont="1" applyFill="1" applyBorder="1" applyAlignment="1" applyProtection="1">
      <alignment vertical="center"/>
    </xf>
    <xf numFmtId="0" fontId="0" fillId="0" borderId="0" xfId="0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8F43-59A8-4C6F-8E42-8DB5EFFE4806}">
  <dimension ref="B2:D74"/>
  <sheetViews>
    <sheetView tabSelected="1" topLeftCell="A31" zoomScale="85" zoomScaleNormal="85" workbookViewId="0">
      <selection activeCell="H45" sqref="H45"/>
    </sheetView>
  </sheetViews>
  <sheetFormatPr defaultRowHeight="15" x14ac:dyDescent="0.25"/>
  <cols>
    <col min="1" max="1" width="6" customWidth="1"/>
    <col min="3" max="3" width="74.42578125" customWidth="1"/>
    <col min="4" max="4" width="15.42578125" customWidth="1"/>
  </cols>
  <sheetData>
    <row r="2" spans="2:4" x14ac:dyDescent="0.25">
      <c r="B2" s="15" t="s">
        <v>0</v>
      </c>
      <c r="C2" s="15"/>
      <c r="D2" s="15"/>
    </row>
    <row r="3" spans="2:4" x14ac:dyDescent="0.25">
      <c r="B3" s="15"/>
      <c r="C3" s="15"/>
      <c r="D3" s="15"/>
    </row>
    <row r="4" spans="2:4" ht="15.75" x14ac:dyDescent="0.25">
      <c r="B4" s="15" t="s">
        <v>1</v>
      </c>
      <c r="C4" s="15"/>
      <c r="D4" s="15"/>
    </row>
    <row r="5" spans="2:4" ht="6.75" customHeight="1" x14ac:dyDescent="0.25">
      <c r="B5" s="1"/>
      <c r="C5" s="1"/>
      <c r="D5" s="1"/>
    </row>
    <row r="6" spans="2:4" ht="33.75" customHeight="1" x14ac:dyDescent="0.25">
      <c r="B6" s="2" t="s">
        <v>2</v>
      </c>
      <c r="C6" s="8" t="s">
        <v>3</v>
      </c>
      <c r="D6" s="6" t="s">
        <v>4</v>
      </c>
    </row>
    <row r="7" spans="2:4" x14ac:dyDescent="0.25">
      <c r="B7" s="3" t="s">
        <v>5</v>
      </c>
      <c r="C7" s="10" t="s">
        <v>6</v>
      </c>
      <c r="D7" s="9"/>
    </row>
    <row r="8" spans="2:4" x14ac:dyDescent="0.25">
      <c r="B8" s="3" t="s">
        <v>7</v>
      </c>
      <c r="C8" s="10" t="s">
        <v>8</v>
      </c>
      <c r="D8" s="9"/>
    </row>
    <row r="9" spans="2:4" x14ac:dyDescent="0.25">
      <c r="B9" s="3" t="s">
        <v>9</v>
      </c>
      <c r="C9" s="10" t="s">
        <v>10</v>
      </c>
      <c r="D9" s="9"/>
    </row>
    <row r="10" spans="2:4" x14ac:dyDescent="0.25">
      <c r="B10" s="3" t="s">
        <v>11</v>
      </c>
      <c r="C10" s="10" t="s">
        <v>12</v>
      </c>
      <c r="D10" s="9"/>
    </row>
    <row r="11" spans="2:4" x14ac:dyDescent="0.25">
      <c r="B11" s="3" t="s">
        <v>13</v>
      </c>
      <c r="C11" s="10" t="s">
        <v>14</v>
      </c>
      <c r="D11" s="9"/>
    </row>
    <row r="12" spans="2:4" x14ac:dyDescent="0.25">
      <c r="B12" s="3" t="s">
        <v>15</v>
      </c>
      <c r="C12" s="10" t="s">
        <v>16</v>
      </c>
      <c r="D12" s="9"/>
    </row>
    <row r="13" spans="2:4" x14ac:dyDescent="0.25">
      <c r="B13" s="3" t="s">
        <v>17</v>
      </c>
      <c r="C13" s="10" t="s">
        <v>18</v>
      </c>
      <c r="D13" s="9"/>
    </row>
    <row r="14" spans="2:4" x14ac:dyDescent="0.25">
      <c r="B14" s="3" t="s">
        <v>19</v>
      </c>
      <c r="C14" s="10" t="s">
        <v>20</v>
      </c>
      <c r="D14" s="9"/>
    </row>
    <row r="15" spans="2:4" x14ac:dyDescent="0.25">
      <c r="B15" s="3" t="s">
        <v>21</v>
      </c>
      <c r="C15" s="10" t="s">
        <v>22</v>
      </c>
      <c r="D15" s="9"/>
    </row>
    <row r="16" spans="2:4" x14ac:dyDescent="0.25">
      <c r="B16" s="3" t="s">
        <v>23</v>
      </c>
      <c r="C16" s="10" t="s">
        <v>24</v>
      </c>
      <c r="D16" s="9"/>
    </row>
    <row r="17" spans="2:4" x14ac:dyDescent="0.25">
      <c r="B17" s="3" t="s">
        <v>25</v>
      </c>
      <c r="C17" s="10" t="s">
        <v>127</v>
      </c>
      <c r="D17" s="9"/>
    </row>
    <row r="18" spans="2:4" x14ac:dyDescent="0.25">
      <c r="B18" s="3" t="s">
        <v>27</v>
      </c>
      <c r="C18" s="10" t="s">
        <v>26</v>
      </c>
      <c r="D18" s="9"/>
    </row>
    <row r="19" spans="2:4" x14ac:dyDescent="0.25">
      <c r="B19" s="3" t="s">
        <v>29</v>
      </c>
      <c r="C19" s="10" t="s">
        <v>28</v>
      </c>
      <c r="D19" s="9"/>
    </row>
    <row r="20" spans="2:4" x14ac:dyDescent="0.25">
      <c r="B20" s="3" t="s">
        <v>31</v>
      </c>
      <c r="C20" s="10" t="s">
        <v>30</v>
      </c>
      <c r="D20" s="9"/>
    </row>
    <row r="21" spans="2:4" x14ac:dyDescent="0.25">
      <c r="B21" s="3" t="s">
        <v>33</v>
      </c>
      <c r="C21" s="10" t="s">
        <v>32</v>
      </c>
      <c r="D21" s="9"/>
    </row>
    <row r="22" spans="2:4" x14ac:dyDescent="0.25">
      <c r="B22" s="3" t="s">
        <v>35</v>
      </c>
      <c r="C22" s="10" t="s">
        <v>34</v>
      </c>
      <c r="D22" s="9"/>
    </row>
    <row r="23" spans="2:4" x14ac:dyDescent="0.25">
      <c r="B23" s="3" t="s">
        <v>37</v>
      </c>
      <c r="C23" s="11" t="s">
        <v>36</v>
      </c>
      <c r="D23" s="9"/>
    </row>
    <row r="24" spans="2:4" x14ac:dyDescent="0.25">
      <c r="B24" s="3" t="s">
        <v>39</v>
      </c>
      <c r="C24" s="11" t="s">
        <v>38</v>
      </c>
      <c r="D24" s="9"/>
    </row>
    <row r="25" spans="2:4" x14ac:dyDescent="0.25">
      <c r="B25" s="3" t="s">
        <v>41</v>
      </c>
      <c r="C25" s="11" t="s">
        <v>40</v>
      </c>
      <c r="D25" s="9"/>
    </row>
    <row r="26" spans="2:4" x14ac:dyDescent="0.25">
      <c r="B26" s="3" t="s">
        <v>43</v>
      </c>
      <c r="C26" s="10" t="s">
        <v>42</v>
      </c>
      <c r="D26" s="9"/>
    </row>
    <row r="27" spans="2:4" x14ac:dyDescent="0.25">
      <c r="B27" s="3" t="s">
        <v>45</v>
      </c>
      <c r="C27" s="10" t="s">
        <v>44</v>
      </c>
      <c r="D27" s="9"/>
    </row>
    <row r="28" spans="2:4" x14ac:dyDescent="0.25">
      <c r="B28" s="3" t="s">
        <v>47</v>
      </c>
      <c r="C28" s="10" t="s">
        <v>46</v>
      </c>
      <c r="D28" s="9"/>
    </row>
    <row r="29" spans="2:4" x14ac:dyDescent="0.25">
      <c r="B29" s="3" t="s">
        <v>49</v>
      </c>
      <c r="C29" s="10" t="s">
        <v>48</v>
      </c>
      <c r="D29" s="9"/>
    </row>
    <row r="30" spans="2:4" x14ac:dyDescent="0.25">
      <c r="B30" s="3" t="s">
        <v>51</v>
      </c>
      <c r="C30" s="10" t="s">
        <v>50</v>
      </c>
      <c r="D30" s="9"/>
    </row>
    <row r="31" spans="2:4" x14ac:dyDescent="0.25">
      <c r="B31" s="3" t="s">
        <v>53</v>
      </c>
      <c r="C31" s="10" t="s">
        <v>52</v>
      </c>
      <c r="D31" s="9"/>
    </row>
    <row r="32" spans="2:4" x14ac:dyDescent="0.25">
      <c r="B32" s="3" t="s">
        <v>55</v>
      </c>
      <c r="C32" s="10" t="s">
        <v>54</v>
      </c>
      <c r="D32" s="9"/>
    </row>
    <row r="33" spans="2:4" x14ac:dyDescent="0.25">
      <c r="B33" s="3" t="s">
        <v>57</v>
      </c>
      <c r="C33" s="10" t="s">
        <v>56</v>
      </c>
      <c r="D33" s="9"/>
    </row>
    <row r="34" spans="2:4" x14ac:dyDescent="0.25">
      <c r="B34" s="3" t="s">
        <v>59</v>
      </c>
      <c r="C34" s="10" t="s">
        <v>58</v>
      </c>
      <c r="D34" s="9"/>
    </row>
    <row r="35" spans="2:4" s="18" customFormat="1" ht="15" customHeight="1" x14ac:dyDescent="0.25">
      <c r="B35" s="3" t="s">
        <v>61</v>
      </c>
      <c r="C35" s="13" t="s">
        <v>60</v>
      </c>
      <c r="D35" s="9"/>
    </row>
    <row r="36" spans="2:4" x14ac:dyDescent="0.25">
      <c r="B36" s="3" t="s">
        <v>63</v>
      </c>
      <c r="C36" s="10" t="s">
        <v>62</v>
      </c>
      <c r="D36" s="9"/>
    </row>
    <row r="37" spans="2:4" x14ac:dyDescent="0.25">
      <c r="B37" s="3" t="s">
        <v>65</v>
      </c>
      <c r="C37" s="10" t="s">
        <v>64</v>
      </c>
      <c r="D37" s="9"/>
    </row>
    <row r="38" spans="2:4" x14ac:dyDescent="0.25">
      <c r="B38" s="3" t="s">
        <v>67</v>
      </c>
      <c r="C38" s="11" t="s">
        <v>66</v>
      </c>
      <c r="D38" s="9"/>
    </row>
    <row r="39" spans="2:4" x14ac:dyDescent="0.25">
      <c r="B39" s="3" t="s">
        <v>69</v>
      </c>
      <c r="C39" s="11" t="s">
        <v>68</v>
      </c>
      <c r="D39" s="9"/>
    </row>
    <row r="40" spans="2:4" x14ac:dyDescent="0.25">
      <c r="B40" s="3" t="s">
        <v>71</v>
      </c>
      <c r="C40" s="11" t="s">
        <v>70</v>
      </c>
      <c r="D40" s="9"/>
    </row>
    <row r="41" spans="2:4" x14ac:dyDescent="0.25">
      <c r="B41" s="3" t="s">
        <v>73</v>
      </c>
      <c r="C41" s="11" t="s">
        <v>72</v>
      </c>
      <c r="D41" s="9"/>
    </row>
    <row r="42" spans="2:4" x14ac:dyDescent="0.25">
      <c r="B42" s="3" t="s">
        <v>75</v>
      </c>
      <c r="C42" s="11" t="s">
        <v>74</v>
      </c>
      <c r="D42" s="9"/>
    </row>
    <row r="43" spans="2:4" x14ac:dyDescent="0.25">
      <c r="B43" s="3" t="s">
        <v>77</v>
      </c>
      <c r="C43" s="11" t="s">
        <v>76</v>
      </c>
      <c r="D43" s="9"/>
    </row>
    <row r="44" spans="2:4" x14ac:dyDescent="0.25">
      <c r="B44" s="3" t="s">
        <v>79</v>
      </c>
      <c r="C44" s="11" t="s">
        <v>78</v>
      </c>
      <c r="D44" s="9"/>
    </row>
    <row r="45" spans="2:4" x14ac:dyDescent="0.25">
      <c r="B45" s="3" t="s">
        <v>81</v>
      </c>
      <c r="C45" s="11" t="s">
        <v>80</v>
      </c>
      <c r="D45" s="9"/>
    </row>
    <row r="46" spans="2:4" x14ac:dyDescent="0.25">
      <c r="B46" s="3" t="s">
        <v>83</v>
      </c>
      <c r="C46" s="11" t="s">
        <v>82</v>
      </c>
      <c r="D46" s="9"/>
    </row>
    <row r="47" spans="2:4" x14ac:dyDescent="0.25">
      <c r="B47" s="3" t="s">
        <v>85</v>
      </c>
      <c r="C47" s="11" t="s">
        <v>84</v>
      </c>
      <c r="D47" s="9"/>
    </row>
    <row r="48" spans="2:4" x14ac:dyDescent="0.25">
      <c r="B48" s="3" t="s">
        <v>87</v>
      </c>
      <c r="C48" s="11" t="s">
        <v>86</v>
      </c>
      <c r="D48" s="9"/>
    </row>
    <row r="49" spans="2:4" x14ac:dyDescent="0.25">
      <c r="B49" s="3" t="s">
        <v>89</v>
      </c>
      <c r="C49" s="11" t="s">
        <v>88</v>
      </c>
      <c r="D49" s="9"/>
    </row>
    <row r="50" spans="2:4" x14ac:dyDescent="0.25">
      <c r="B50" s="3" t="s">
        <v>91</v>
      </c>
      <c r="C50" s="11" t="s">
        <v>90</v>
      </c>
      <c r="D50" s="9"/>
    </row>
    <row r="51" spans="2:4" x14ac:dyDescent="0.25">
      <c r="B51" s="3" t="s">
        <v>93</v>
      </c>
      <c r="C51" s="11" t="s">
        <v>92</v>
      </c>
      <c r="D51" s="9"/>
    </row>
    <row r="52" spans="2:4" x14ac:dyDescent="0.25">
      <c r="B52" s="3" t="s">
        <v>95</v>
      </c>
      <c r="C52" s="10" t="s">
        <v>94</v>
      </c>
      <c r="D52" s="9"/>
    </row>
    <row r="53" spans="2:4" x14ac:dyDescent="0.25">
      <c r="B53" s="3" t="s">
        <v>97</v>
      </c>
      <c r="C53" s="13" t="s">
        <v>96</v>
      </c>
      <c r="D53" s="9"/>
    </row>
    <row r="54" spans="2:4" x14ac:dyDescent="0.25">
      <c r="B54" s="3" t="s">
        <v>99</v>
      </c>
      <c r="C54" s="11" t="s">
        <v>98</v>
      </c>
      <c r="D54" s="9"/>
    </row>
    <row r="55" spans="2:4" x14ac:dyDescent="0.25">
      <c r="B55" s="3" t="s">
        <v>101</v>
      </c>
      <c r="C55" s="11" t="s">
        <v>100</v>
      </c>
      <c r="D55" s="9"/>
    </row>
    <row r="56" spans="2:4" x14ac:dyDescent="0.25">
      <c r="B56" s="3" t="s">
        <v>102</v>
      </c>
      <c r="C56" s="13" t="s">
        <v>130</v>
      </c>
      <c r="D56" s="9"/>
    </row>
    <row r="57" spans="2:4" x14ac:dyDescent="0.25">
      <c r="B57" s="3" t="s">
        <v>104</v>
      </c>
      <c r="C57" s="12" t="s">
        <v>103</v>
      </c>
      <c r="D57" s="9"/>
    </row>
    <row r="58" spans="2:4" x14ac:dyDescent="0.25">
      <c r="B58" s="3" t="s">
        <v>106</v>
      </c>
      <c r="C58" s="13" t="s">
        <v>105</v>
      </c>
      <c r="D58" s="9"/>
    </row>
    <row r="59" spans="2:4" x14ac:dyDescent="0.25">
      <c r="B59" s="3" t="s">
        <v>108</v>
      </c>
      <c r="C59" s="12" t="s">
        <v>107</v>
      </c>
      <c r="D59" s="9"/>
    </row>
    <row r="60" spans="2:4" x14ac:dyDescent="0.25">
      <c r="B60" s="3" t="s">
        <v>110</v>
      </c>
      <c r="C60" s="12" t="s">
        <v>109</v>
      </c>
      <c r="D60" s="9"/>
    </row>
    <row r="61" spans="2:4" x14ac:dyDescent="0.25">
      <c r="B61" s="3" t="s">
        <v>112</v>
      </c>
      <c r="C61" s="12" t="s">
        <v>111</v>
      </c>
      <c r="D61" s="9"/>
    </row>
    <row r="62" spans="2:4" x14ac:dyDescent="0.25">
      <c r="B62" s="3" t="s">
        <v>114</v>
      </c>
      <c r="C62" s="12" t="s">
        <v>113</v>
      </c>
      <c r="D62" s="9"/>
    </row>
    <row r="63" spans="2:4" x14ac:dyDescent="0.25">
      <c r="B63" s="3" t="s">
        <v>116</v>
      </c>
      <c r="C63" s="12" t="s">
        <v>115</v>
      </c>
      <c r="D63" s="9"/>
    </row>
    <row r="64" spans="2:4" x14ac:dyDescent="0.25">
      <c r="B64" s="3" t="s">
        <v>118</v>
      </c>
      <c r="C64" s="11" t="s">
        <v>129</v>
      </c>
      <c r="D64" s="9"/>
    </row>
    <row r="65" spans="2:4" x14ac:dyDescent="0.25">
      <c r="B65" s="3" t="s">
        <v>120</v>
      </c>
      <c r="C65" s="11" t="s">
        <v>117</v>
      </c>
      <c r="D65" s="9"/>
    </row>
    <row r="66" spans="2:4" x14ac:dyDescent="0.25">
      <c r="B66" s="3" t="s">
        <v>122</v>
      </c>
      <c r="C66" s="11" t="s">
        <v>119</v>
      </c>
      <c r="D66" s="9"/>
    </row>
    <row r="67" spans="2:4" x14ac:dyDescent="0.25">
      <c r="B67" s="3" t="s">
        <v>128</v>
      </c>
      <c r="C67" s="10" t="s">
        <v>121</v>
      </c>
      <c r="D67" s="9"/>
    </row>
    <row r="68" spans="2:4" x14ac:dyDescent="0.25">
      <c r="B68" s="3" t="s">
        <v>131</v>
      </c>
      <c r="C68" s="10" t="s">
        <v>123</v>
      </c>
      <c r="D68" s="9"/>
    </row>
    <row r="69" spans="2:4" x14ac:dyDescent="0.25">
      <c r="B69" s="16" t="s">
        <v>124</v>
      </c>
      <c r="C69" s="16"/>
      <c r="D69" s="17">
        <f>SUM(D7:D68)</f>
        <v>0</v>
      </c>
    </row>
    <row r="70" spans="2:4" x14ac:dyDescent="0.25">
      <c r="B70" s="16"/>
      <c r="C70" s="16"/>
      <c r="D70" s="17"/>
    </row>
    <row r="71" spans="2:4" ht="9" customHeight="1" x14ac:dyDescent="0.25"/>
    <row r="72" spans="2:4" x14ac:dyDescent="0.25">
      <c r="B72" s="14" t="s">
        <v>132</v>
      </c>
    </row>
    <row r="73" spans="2:4" x14ac:dyDescent="0.25">
      <c r="B73" s="4"/>
      <c r="C73" s="1"/>
      <c r="D73" s="1"/>
    </row>
    <row r="74" spans="2:4" ht="15.75" x14ac:dyDescent="0.25">
      <c r="B74" s="5" t="s">
        <v>125</v>
      </c>
      <c r="C74" s="7" t="s">
        <v>126</v>
      </c>
      <c r="D74" s="1"/>
    </row>
  </sheetData>
  <mergeCells count="4">
    <mergeCell ref="B2:D3"/>
    <mergeCell ref="B4:D4"/>
    <mergeCell ref="B69:C70"/>
    <mergeCell ref="D69:D70"/>
  </mergeCells>
  <phoneticPr fontId="7" type="noConversion"/>
  <pageMargins left="0.23622047244094491" right="0.23622047244094491" top="0.59055118110236227" bottom="0.74803149606299213" header="0.31496062992125984" footer="0.31496062992125984"/>
  <pageSetup paperSize="9" orientation="portrait" r:id="rId1"/>
  <headerFooter>
    <oddFooter>&amp;R&amp;P</oddFooter>
  </headerFooter>
  <ignoredErrors>
    <ignoredError sqref="B7:B8 B9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Volek</dc:creator>
  <cp:lastModifiedBy>Jiří Volek</cp:lastModifiedBy>
  <cp:lastPrinted>2025-11-20T06:39:15Z</cp:lastPrinted>
  <dcterms:created xsi:type="dcterms:W3CDTF">2025-10-29T08:37:41Z</dcterms:created>
  <dcterms:modified xsi:type="dcterms:W3CDTF">2025-11-20T06:39:31Z</dcterms:modified>
</cp:coreProperties>
</file>