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360" windowWidth="14340" windowHeight="8520"/>
  </bookViews>
  <sheets>
    <sheet name="Nákup" sheetId="4" r:id="rId1"/>
    <sheet name="Pronájem" sheetId="5" r:id="rId2"/>
    <sheet name="List2" sheetId="3" r:id="rId3"/>
  </sheets>
  <calcPr calcId="152511"/>
</workbook>
</file>

<file path=xl/calcChain.xml><?xml version="1.0" encoding="utf-8"?>
<calcChain xmlns="http://schemas.openxmlformats.org/spreadsheetml/2006/main">
  <c r="E20" i="5"/>
  <c r="D20"/>
</calcChain>
</file>

<file path=xl/sharedStrings.xml><?xml version="1.0" encoding="utf-8"?>
<sst xmlns="http://schemas.openxmlformats.org/spreadsheetml/2006/main" count="149" uniqueCount="137">
  <si>
    <t>Parametr - požadavek</t>
  </si>
  <si>
    <t>VÁNOČNÍ OSVĚTLENÍ - SPECIFIKACE</t>
  </si>
  <si>
    <t>popis dle lokalit</t>
  </si>
  <si>
    <t>Lokalita Husova ulice</t>
  </si>
  <si>
    <t>120 m</t>
  </si>
  <si>
    <t>Druh výrobku</t>
  </si>
  <si>
    <t>Množství</t>
  </si>
  <si>
    <t>Cena</t>
  </si>
  <si>
    <t>Lokalita Žižkovo náměstí</t>
  </si>
  <si>
    <t>Osvětlené živé stromky v květináči  ca 1,5m  před vchodem radnice 2x</t>
  </si>
  <si>
    <t>192 m</t>
  </si>
  <si>
    <t>Lokalita Valdická brána</t>
  </si>
  <si>
    <t>1 ks</t>
  </si>
  <si>
    <t>Lokalita Valdštejnovo náměstí</t>
  </si>
  <si>
    <t>80 m</t>
  </si>
  <si>
    <t>8 ks</t>
  </si>
  <si>
    <t>40 ks (20 červená + 20 zlatá)</t>
  </si>
  <si>
    <t>30 ks (15 červená + 15 zlatá)</t>
  </si>
  <si>
    <t>Vánoční koule - průměr 20 cm, mrazuodolné, 15 ks červená, 15 ks zlatá  včetně háčku/uchycení</t>
  </si>
  <si>
    <t>Lokalita - přístupové ulice do náměstí -ul. Palackého, Smiřických, Chelčického, Fortna, Čelakovského</t>
  </si>
  <si>
    <t>Lokalita Zámecká zahrada</t>
  </si>
  <si>
    <t>800 m (20x40 m)</t>
  </si>
  <si>
    <t>2 ks</t>
  </si>
  <si>
    <t>Světelný řetěz na vytvoření hladiny s flash efektem, ukotvení na lanka,</t>
  </si>
  <si>
    <t>160 m</t>
  </si>
  <si>
    <t xml:space="preserve">2ks + 2ks </t>
  </si>
  <si>
    <t xml:space="preserve">Osvětlené solitérní stromky u vchodu  do zahrady 1,8 m (4 ks) </t>
  </si>
  <si>
    <t>24 m</t>
  </si>
  <si>
    <t>Lokalita zámek - nádvoří</t>
  </si>
  <si>
    <t>Muzejní nádvoří - osvětlené solitéry živých stromků výsokých 1,5 -1,8 m (4 ks)</t>
  </si>
  <si>
    <t>Lokalita - centrum města</t>
  </si>
  <si>
    <t>Osvětlené solitéry živých stromků v centru města 1,5 - 1,8 m 8 ks</t>
  </si>
  <si>
    <t xml:space="preserve">Rezerva </t>
  </si>
  <si>
    <t>Světelné řetězy a krápníky</t>
  </si>
  <si>
    <t xml:space="preserve">Světelný řetěz </t>
  </si>
  <si>
    <t>100 m</t>
  </si>
  <si>
    <t>Světelné rampouchy/krápníky šířka  0,7 m</t>
  </si>
  <si>
    <t xml:space="preserve">Osvětlená koruna stromu před Grand Hotelem Praha, zdobená koruna stromu 1x (inspirace: viz příloha č. 1 - obr.č 1) </t>
  </si>
  <si>
    <t>55 m</t>
  </si>
  <si>
    <t>světelný řetěz, černý kabel,  včetně instalačního a elektro propojovacího materiálu (120 m jeden strom) 8 x 120m</t>
  </si>
  <si>
    <t>Vánoční koule - průměr 30 cm, mrazuodolné, 20 ks červená, 20 ks zlatá , včetně háčků/uchycení</t>
  </si>
  <si>
    <t>Svítící kometa, délka 150 cm, tvar přizpůsoben špičce stromu - teplá bílá, včetně instalačního a elektro propojovacího materiálu</t>
  </si>
  <si>
    <t>Světelný řetěz na 2 m stromek, 24 m na 1 stromek (8x 24 m), zelený kabel, včetně instalačního a elektro propojovacího materiálu</t>
  </si>
  <si>
    <t>Světelné řetězy na sloupy růží, omotání tak, aby řetězy vytvářely rastr, nezavěšovat svisle, 40m,černý kabel, včetně instalačního a elektro propojovacího matriálu, (20x 40 m)</t>
  </si>
  <si>
    <t>91 m</t>
  </si>
  <si>
    <t>20 m</t>
  </si>
  <si>
    <t>Světelné rampouchy/krápníky šířka 0,5</t>
  </si>
  <si>
    <t>30 m</t>
  </si>
  <si>
    <t>320 m</t>
  </si>
  <si>
    <t xml:space="preserve">150 m (10x 15m); </t>
  </si>
  <si>
    <t>4 ks s 2 D světelným andělem ( z toho 2 ks na šíři ul. 10 m a 2 ks na šíři ul. 6m)</t>
  </si>
  <si>
    <t>2 ks bez anděla ( z toho 1 ks na šíři ul. 10 m a 1 ks na šíři 6 m)</t>
  </si>
  <si>
    <t>Množství celkem</t>
  </si>
  <si>
    <t xml:space="preserve">960 m </t>
  </si>
  <si>
    <t>světelný řetěz, černý kabel,  včetně instalačního a elektro propojovacího materiálu (120 m jeden strom)</t>
  </si>
  <si>
    <t>světelné řetězy - rastrovitě umístit, nezavěšovat  svisle, černý kabel, včetně instalačího a elektro propojovacího materiálu; ca 80 m na 1 sloup, bez možnosti vrtání do fasády budovy (4x 80 m)</t>
  </si>
  <si>
    <t>Světelný řetěz na solitéry stromky  u vchodu do divadla 1,5-1,8m (2 ks)</t>
  </si>
  <si>
    <t>Světelný řetěz, zelený kabel, včetně instalačního a elektro propojovacího materiálu (2x 20 m)</t>
  </si>
  <si>
    <t>40 m</t>
  </si>
  <si>
    <t xml:space="preserve">6 m </t>
  </si>
  <si>
    <t xml:space="preserve">2 m </t>
  </si>
  <si>
    <t>Jehličnatá girlanda, barva zelený smrk, délka 1,2 m, průměr 30 cm, výplet světelný řetěz 10 m,zelený kabel, barevné kouličky 8 cm, celkem 15 ks - 7 ks červené, 8 ks zlaté včečtně instalačního a elektro propojovacího materiálu (16 x1,20 + rezerva)</t>
  </si>
  <si>
    <t xml:space="preserve">20 m </t>
  </si>
  <si>
    <t>Jehličnatá girlanda, barva zelený smrk,délka 3 m, průměr 30 cm, výplet světelný řetěz 20 m, zelený kabel, barevné kouličky 8 cm, celkem 40 ks - 20 červené, 20 zlaté  včetně instalačního a elektro propojovacího materiálu (2 x 3 m)</t>
  </si>
  <si>
    <t>Jehličnatá girlanda, barva zelený smrk,délka 2 m, průměr 30 cm, výplet světelný řetěz 20  m, zelený kabel, barevné kouličky 8 cm, celkem 40 ks - 20 červené, 20 zlaté ,včetně instalačního a  elektro propojovacího materiálu(1x2m)</t>
  </si>
  <si>
    <t xml:space="preserve">Světelné rampouchy max. šířka 0,5 m, černý kabel včetně instalčního a elektro propojovacího materiálu (8 x 3,30 m + rezerva) </t>
  </si>
  <si>
    <t>27 m</t>
  </si>
  <si>
    <t>světelný řetěz, délka 20 m  na 1 stromek, zelený kabel, ,včetně instalačního a  elektro materiálu (2x 20m)</t>
  </si>
  <si>
    <t>světelné řetězy - 48 metrů na 1 strom, černý kabel, včetně instalačího a elektro propojovacího materiálu ( 4x 48m)</t>
  </si>
  <si>
    <t>Světelný řetěz na 1-1,5 m stromek  ca 15 m na 1 strom, (10x 15 m);  zelený kabel, včetně instalačního a elektro propojovacího materiálu</t>
  </si>
  <si>
    <t>Adventní městečko - světelné řetězy na solitérní stromky vysoké 2m a 1-1,5 m; světelný řetěz na střechu prodejních stánků po celém obvodu (10 stánků)</t>
  </si>
  <si>
    <t>Světelný řetěz na obvod střechy stánku, 1 střecha obvod 13 m, zelený kabel,   včetně instalačního a elektropropojovacího materialu (10 x13m)</t>
  </si>
  <si>
    <t>130 m</t>
  </si>
  <si>
    <t>Světelný řetěz, 80 m 1 strom, černý kabel, včetně instalačního a elektro propojovacího materiálu (8x80 m)</t>
  </si>
  <si>
    <t xml:space="preserve">640 m </t>
  </si>
  <si>
    <t>Převěsy z pramenů pěti  světelných řetězů (teplá bílá)  bez dekoru do ulic Palackého a Smiřických (prostřední převěsy), v každé ulici  k dispozici dva držáky, ukotvení na lanka nebo rám bez možnosti dalšího vrtání do fasády budov, včetně instalačního a elektro propojovacího materiálu</t>
  </si>
  <si>
    <t xml:space="preserve">Převěsy z pramenů pěti světelných řetězů do ulic Chelčického, Fortna, Čelakovského -  v každé ulici pouze 1 ks převěsu (teplá bílá)  uprostřed s  2 D dekorem anděla (studená bílá) k dispozici  jeden držák, včetně instalačního a elektro propojovacího materiálu </t>
  </si>
  <si>
    <t>Světelný řetěz - 20m 1 stromek, zelený kabel, včetně instalačního a elektro propojovacího materiálu (4x20m)</t>
  </si>
  <si>
    <t>II. okruh nákupu vánočního osvětlení -  světelné řetězy, závěsy, 2 D a 3 D dekorace</t>
  </si>
  <si>
    <t>světelný řetěz na koruny stromů, 70 m na 1 strom, černý kabel, včetně instalačního a elektro propojovacího materiálu (4x70m)</t>
  </si>
  <si>
    <t>240 m</t>
  </si>
  <si>
    <t>Světelný řetěz na živé stromky, 20 m na jeden stromek, zelený kabel, včetně instalačního a elektro propojovacího materiálu (8x20m)</t>
  </si>
  <si>
    <t>dle lokalit</t>
  </si>
  <si>
    <t>3 D dekorace</t>
  </si>
  <si>
    <t>1ks+1ks</t>
  </si>
  <si>
    <t>Zadavatel požaduje pronájem následujících vánočních 3 D dekorů</t>
  </si>
  <si>
    <t>2x 3 D andělé umístěné v prostoru trávníku o nestejné velikosti</t>
  </si>
  <si>
    <t>Cena za nákup, v případě následného odkupu</t>
  </si>
  <si>
    <t>Osvětlené koruny stromů - 6 stromů před lékárnou ZEA + 2 stromy směrem do Jungmannovy ul.  (inspirace: viz příloha č. 1 obr.č. 1)</t>
  </si>
  <si>
    <t>Masarykovo divadlo  -  4 sloupy nad vchodem -výška sloupu ca 3,8 m  (inspirace: viz příloha č.1 obr. č. 2)</t>
  </si>
  <si>
    <t>Masarykovo divadlo  -  světelné rampouchy/závěs kolem hlavní římsy včetně boční budovy (inspirace: viz příloha č. 1 obr.č. 3)</t>
  </si>
  <si>
    <t>Radnice - osvětlené girlandy na parapety  prostředních oken - 4 okna (2 +2) v I. a II. patře, délka parapetu 3m (inspirace: viz příloha č. 1 obr. č. 4)</t>
  </si>
  <si>
    <t>Radnice - girlandy nad hlavním  vchodem (inspirace: viz příloha č. 1, obr. č. 4)</t>
  </si>
  <si>
    <t>Radnice - girlandy na parapety boční správní budovy - 16 oken, parapet 1,2 m (inspirace: viz příloha č.1, obr. č. 4)</t>
  </si>
  <si>
    <t xml:space="preserve">Radnice - světelné rampouchy/závěsy max. šířka 0,5 m, pod i nad okny 4 x 1 okno + 1 slepé okno (šířka ca 330 cm) v I. a II. patře     (inspirace: viz příloha č.1,  obr.č.5)          </t>
  </si>
  <si>
    <t>Osvětlené koruny stromů před prodejnou Falco Elektro 4 stromy (inspirace. Viz příloha č. 1,  obr.č.1)</t>
  </si>
  <si>
    <t>Valdštejnský zámek - do náměstí  světelné záclony/ závěsy  na  pilastry od parapetu oken 2. NP až po nadpraží oken 3. NP (8ks pilastrů) (inspirace: viz příloha č. 1,  obr.č.6)</t>
  </si>
  <si>
    <t>Vánoční strom (ca 12 m vysoký) -  koule v kombinaci  červená/zlatá + svítící kometa na špičku stromu (inspirace:viz příloha č.1, obr.č.7)</t>
  </si>
  <si>
    <t>Osvětlené koruny stromů u Mariánského sloupu 8 ks (inspirace: viz příloha č. 1, obr.č.1)</t>
  </si>
  <si>
    <t>ul. Palackého, Smiřických, Chelčického, Fortna, Čelakovského    (inspirace: příloha č.1 obr.č.8)</t>
  </si>
  <si>
    <t>Osvětlené sloupy růží - 20 sloupů  (inspirace: viz příloha č.1, obr.č.9)</t>
  </si>
  <si>
    <t>Světelné koule umístěné na zídce u schodů směrem k fontánce, průměr 80 cm (inspirace: viz příloha č.1,obr.č.10)</t>
  </si>
  <si>
    <t>Fontána -hladina ze světelného řetězu s flash efektem + 2 D dekor ryby (kapři)  ( inspirace: viz příloha č. 1, obr.č.11)</t>
  </si>
  <si>
    <t>Vchod do parku  od kostela sv. Jakuba a spojovací chodba z muzea do kostela sv. Jakuba (ca 17 m) - světelné rampouchy/ krápníky nad vchodem do parku (ca 6,2 m) a pod horním parapetem u spojovací chodby (inspirace: viz příloha č.1,obr.č.12)</t>
  </si>
  <si>
    <t>Arkádové nádvoří - hvězdné nebe (1 ks kometa + 16 hvězd)      (inspirace: viz příloha č.1, obr.č.13)</t>
  </si>
  <si>
    <t>Velké nádvoří - osvětlené koruny stromů ( 4 stromy) a kontura z rampouchů/krápníků  pod okapy na třech stranách - jižní, západní, východní (inspirace: viz příloha č.1, obr.č.14)</t>
  </si>
  <si>
    <t xml:space="preserve">světelné rampouchy (krápníky) šířka 0,5 m, černý kabel včetně instalčního a elektro propojovacího materiálu,obvod ca 54 m </t>
  </si>
  <si>
    <t>výrobek na míru - např. světelná záclona/ závěs o rozměru 720 cm x 90 cm, ukotvená  lankem nebo  vypletené řetězy v profilu/rámu (bez možnosti vrtání do fasády budovy) , výška pilastru 7,6 m, šířka 0,9 m; černý kabel, včetně instalačního a elektro propojovacího materiálu</t>
  </si>
  <si>
    <t>Světelné rampouchy (krápníky), šířka 0,5 m,černý kabel, včetně instalačního a elektro propojovacího materiálu</t>
  </si>
  <si>
    <t>3 ks včetně anděla</t>
  </si>
  <si>
    <t>4 ks kapři 2 D dekor - 2x  velikost  1,5 m délka x 1 m výška,2x velikost 2,40 délka x 1,4 m výška(2 ks teplá bílá, 2 kusy studená bílá), včetně instalačního a elektro propojovacího materiálu</t>
  </si>
  <si>
    <t>Valdštejnský zámek - do náměstí - kontura hlavní římsy (pod horní římsou) a říms  tympanonů  ze světelných ramplouchů/krápníků šířka 0,5 m. Začátek kontury  arkýř u kostela, konec kontury arkýř do ulice Smiřických (inspirace: viz příloha č.1, obr.č.6)</t>
  </si>
  <si>
    <t>Světelný krápník/rampouch nad vchodem do parku(6,2 m) a pod parapetem spojovací chodby (17m),  šířka 0,5 m, včetně instalačního a elektro propojovacího materiálu</t>
  </si>
  <si>
    <t>Světelné řetězy, 20 m na 1 stromek, zelený kabel, včetně instalačního a elektro propojovacího materiálu</t>
  </si>
  <si>
    <t xml:space="preserve">1 ks kometa vel. ca výška 100 cm , délka  270 cm,  4 ks hvězda s výpletem kombinace teplá bílá vel. 100 cm, 4 ks vel. 50 cm; 4 ks hvězka bez výpletu teplá bílá- 4 ks 100 cm, 4 ks 50 cm </t>
  </si>
  <si>
    <t xml:space="preserve">vyrobeno na míru: 1 ks kometa  v rozměru ca výška ca 100cm a délka 270cm (přizpůsobení skutečnosti)) v kombinaci  teplá a studená bílá, chvost komety s flash efektem, 16 hvězd 8 ks s výpletem ze světelného řetězu - teplá bílá, z toho 4 ks v  rozměru 100 cm a 4 ks v rozměru 50cm; 8 ks bez výpletu - teplá bílá, z toho 4 ks v rozměru 100 cm a 4 ks v rozměru 50 cm, ukotvení na lanku v prostoru, bez možnosti zásahu do fasády budovy a zničení fasády sloupů, počítat s gumovými či jinými podložkami pod lanka či jiná ukotvení </t>
  </si>
  <si>
    <t>Světelné rampouchy/krápníky  šířka 0,7 m, umístěno pod okapem na třech světových stranách -jižní, východní, západní</t>
  </si>
  <si>
    <t>Příloha č. 3</t>
  </si>
  <si>
    <t>Zadavatel požaduje nákup následujícího vánočního osvětlení a 2 D a 3 D dekorů</t>
  </si>
  <si>
    <t>I. okruh  nákupu vánočního osvětlení - světelné řetězy, závěsy, rampouchy/krápníky,  2 D a 3 D dekorace</t>
  </si>
  <si>
    <t>Cena za pronájmu včetně instalace a pojištění v termínu 16.11.2015-11.1.2016</t>
  </si>
  <si>
    <t xml:space="preserve">Světelná koule, průměr 80 cm,teplá bílá,  s mírným flash efektem, včetně instalačního a elektro propojovacího materiálu </t>
  </si>
  <si>
    <t>Poznámka: součástí nabídky bude předložení barevné vizualizace (fotodokumentace) zboží, musí odpovídat skutečnosti; vzorek 1 m girlandy s výpletem  ze světelného řetězu a kouliček dle požadavku; vizualizaci 2 D dekorů; Video animace 3 D dekorů včetně + vizualizace detailů konstrukce a uchycení, popř. předložení zmenšeného vzorku 3 D dekoru</t>
  </si>
  <si>
    <t>V průchodu brány (cca 7m dlouhý průchod) zavěšený svítící anděl 3 D dekor, jediná možnost ukotvení na lucernu, která je připevněná na jedné boční straně v průchodu, bez jakékoliv možnosti vrtání do omítky a její porušení</t>
  </si>
  <si>
    <t>2x 3 D anděl trubač, výška ca 1,20 m,teplá bílá s mírným flash efektem, včetně instalačního a elektro propojovacího materiálu</t>
  </si>
  <si>
    <t>Příloha č. 4</t>
  </si>
  <si>
    <t>1x 3 D anděl výška 2,40m - trubač s trubkou nahoru, teplá bílá; 1x 3 D anděl výška 2 m trubač s trubkou nahoru, teplá bílá, včetně instalačního a elektro propojovacího materiálu</t>
  </si>
  <si>
    <t>1x 3 D anděl výška 3 m - trubač s trubkou nahoru, teplá bílá; 1x  3 D anděl výška 2,40 m trubač s trubkou nahoru, teplá bílá, včetně instalačního a elektro propojovacího materiálu</t>
  </si>
  <si>
    <t xml:space="preserve">2 andělé trubači, umístěné zády k sobě o nestejné velikosti, fontány přikrytá krytem pyramidového tvaru  (inspirace: viz příloha č. 1 - obr.č 15) </t>
  </si>
  <si>
    <t xml:space="preserve"> Poznámka: Video animace 3 D dekorů včetně vizualizace detailů konstrukce a uchycení andělů </t>
  </si>
  <si>
    <t>Převěsy z pramenů pěti  světelných řetězů (teplá bílá) uprostřed s 2 D dekorem anděla ca výška 70 cm x šířka 80 cm   (studená bílá) do ulic Palackého (šířka ulice 10 m) a Smiřických  (šířka ulice 6 m) - v každé ulici  k dispozici dva držáky, ukotvení na lanka nebo rám bez možnosti dalšího vrtání do fasády budov, včetně instalačního a elektro propojovacího materiálu ( v každé ulici budou dva převěsy s andělem a uprostřed převěs bez anděla)</t>
  </si>
  <si>
    <t xml:space="preserve">Montážní a zaškolovací práce 1. montáž </t>
  </si>
  <si>
    <t>Doprava, - 4 zaměstnanci, pomoc při 1. montáži, zaškolení pro další montáže a demontáže (4x8 hod.)</t>
  </si>
  <si>
    <t>32 hod.</t>
  </si>
  <si>
    <t>Osvětlená koruna buku</t>
  </si>
  <si>
    <t>Světelný řetěz, černý kabel, včetně instalačního a elektro propojovacího materiálu (1x 200 m)</t>
  </si>
  <si>
    <t xml:space="preserve">200 m 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</si>
</sst>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17">
    <font>
      <sz val="11"/>
      <color theme="1"/>
      <name val="Calibri"/>
      <family val="2"/>
      <charset val="238"/>
      <scheme val="minor"/>
    </font>
    <font>
      <sz val="11"/>
      <color indexed="8"/>
      <name val="Times New Roman CE"/>
      <family val="1"/>
      <charset val="238"/>
    </font>
    <font>
      <sz val="11"/>
      <name val="Times New Roman CE"/>
      <family val="1"/>
      <charset val="238"/>
    </font>
    <font>
      <sz val="11"/>
      <color indexed="8"/>
      <name val="Times New Roman CE"/>
      <family val="1"/>
      <charset val="238"/>
    </font>
    <font>
      <b/>
      <sz val="11"/>
      <color indexed="8"/>
      <name val="Times New Roman CE"/>
      <family val="1"/>
      <charset val="238"/>
    </font>
    <font>
      <b/>
      <sz val="14"/>
      <color indexed="8"/>
      <name val="Times New Roman CE"/>
      <family val="1"/>
      <charset val="238"/>
    </font>
    <font>
      <sz val="10"/>
      <name val="Tahoma"/>
      <family val="2"/>
      <charset val="238"/>
    </font>
    <font>
      <sz val="12"/>
      <name val="Times New Roman CE"/>
      <family val="1"/>
      <charset val="238"/>
    </font>
    <font>
      <sz val="8"/>
      <name val="Calibri"/>
      <family val="2"/>
      <charset val="238"/>
    </font>
    <font>
      <sz val="11"/>
      <color indexed="8"/>
      <name val="Times New Roman CE"/>
      <charset val="238"/>
    </font>
    <font>
      <vertAlign val="superscript"/>
      <sz val="11"/>
      <color indexed="8"/>
      <name val="Times New Roman CE"/>
      <charset val="238"/>
    </font>
    <font>
      <b/>
      <sz val="11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6"/>
      <color indexed="8"/>
      <name val="Times New Roman CE"/>
      <charset val="238"/>
    </font>
    <font>
      <sz val="11"/>
      <color rgb="FF92D050"/>
      <name val="Times New Roman CE"/>
      <family val="1"/>
      <charset val="238"/>
    </font>
    <font>
      <sz val="11"/>
      <color rgb="FF92D050"/>
      <name val="Times New Roman CE"/>
      <charset val="238"/>
    </font>
    <font>
      <b/>
      <sz val="12"/>
      <color indexed="8"/>
      <name val="Times New Roman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2" borderId="1" applyFill="0">
      <alignment horizontal="center" vertical="center" wrapText="1"/>
    </xf>
    <xf numFmtId="44" fontId="12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4" fontId="9" fillId="0" borderId="1" xfId="2" applyFont="1" applyBorder="1" applyAlignment="1">
      <alignment horizontal="center" vertical="center" wrapText="1"/>
    </xf>
    <xf numFmtId="44" fontId="9" fillId="0" borderId="17" xfId="2" applyFont="1" applyBorder="1" applyAlignment="1">
      <alignment horizontal="center" vertical="center" wrapText="1"/>
    </xf>
    <xf numFmtId="44" fontId="9" fillId="3" borderId="18" xfId="2" applyFont="1" applyFill="1" applyBorder="1" applyAlignment="1">
      <alignment horizontal="center" vertical="center" wrapText="1"/>
    </xf>
    <xf numFmtId="44" fontId="9" fillId="3" borderId="1" xfId="2" applyFont="1" applyFill="1" applyBorder="1" applyAlignment="1">
      <alignment horizontal="center" vertical="center" wrapText="1"/>
    </xf>
    <xf numFmtId="44" fontId="0" fillId="3" borderId="1" xfId="2" applyFont="1" applyFill="1" applyBorder="1" applyAlignment="1">
      <alignment horizontal="center" vertical="center" wrapText="1"/>
    </xf>
    <xf numFmtId="44" fontId="10" fillId="3" borderId="18" xfId="2" applyFont="1" applyFill="1" applyBorder="1" applyAlignment="1">
      <alignment horizontal="center" vertical="center" wrapText="1"/>
    </xf>
    <xf numFmtId="44" fontId="13" fillId="3" borderId="1" xfId="2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9" fillId="3" borderId="23" xfId="0" applyFont="1" applyFill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4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3" fontId="9" fillId="3" borderId="15" xfId="0" applyNumberFormat="1" applyFont="1" applyFill="1" applyBorder="1" applyAlignment="1">
      <alignment horizontal="center" vertical="center" wrapText="1"/>
    </xf>
    <xf numFmtId="3" fontId="9" fillId="3" borderId="6" xfId="0" applyNumberFormat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3" fontId="9" fillId="3" borderId="19" xfId="0" applyNumberFormat="1" applyFont="1" applyFill="1" applyBorder="1" applyAlignment="1">
      <alignment horizontal="center" vertical="center" wrapText="1"/>
    </xf>
    <xf numFmtId="3" fontId="9" fillId="3" borderId="16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9" fillId="0" borderId="1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 shrinkToFit="1"/>
    </xf>
    <xf numFmtId="3" fontId="9" fillId="0" borderId="1" xfId="0" applyNumberFormat="1" applyFont="1" applyBorder="1" applyAlignment="1">
      <alignment horizontal="center" vertical="top" wrapText="1"/>
    </xf>
    <xf numFmtId="3" fontId="9" fillId="0" borderId="1" xfId="0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vertical="center" wrapText="1"/>
    </xf>
    <xf numFmtId="3" fontId="3" fillId="0" borderId="18" xfId="0" applyNumberFormat="1" applyFont="1" applyBorder="1" applyAlignment="1">
      <alignment horizontal="center" vertical="top" wrapText="1"/>
    </xf>
    <xf numFmtId="3" fontId="3" fillId="0" borderId="18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6" borderId="23" xfId="0" applyFont="1" applyFill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</cellXfs>
  <cellStyles count="3">
    <cellStyle name="měny" xfId="2" builtinId="4"/>
    <cellStyle name="normální" xfId="0" builtinId="0"/>
    <cellStyle name="Styl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topLeftCell="A79" zoomScaleNormal="100" workbookViewId="0">
      <selection activeCell="E19" sqref="E19"/>
    </sheetView>
  </sheetViews>
  <sheetFormatPr defaultColWidth="8.85546875" defaultRowHeight="15"/>
  <cols>
    <col min="1" max="1" width="54.85546875" style="1" customWidth="1"/>
    <col min="2" max="2" width="33.5703125" style="1" customWidth="1"/>
    <col min="3" max="3" width="11.28515625" style="1" customWidth="1"/>
    <col min="4" max="4" width="13.5703125" style="1" customWidth="1"/>
    <col min="5" max="16384" width="8.85546875" style="1"/>
  </cols>
  <sheetData>
    <row r="1" spans="1:7" ht="15.75">
      <c r="A1" s="4"/>
      <c r="B1" s="2"/>
      <c r="C1" s="2"/>
      <c r="D1" s="5"/>
    </row>
    <row r="2" spans="1:7" ht="15" customHeight="1">
      <c r="A2" s="116" t="s">
        <v>117</v>
      </c>
      <c r="B2" s="117"/>
      <c r="C2" s="117"/>
      <c r="D2" s="117"/>
    </row>
    <row r="3" spans="1:7" ht="18.75">
      <c r="A3" s="118" t="s">
        <v>1</v>
      </c>
      <c r="B3" s="118"/>
      <c r="C3" s="118"/>
      <c r="D3" s="118"/>
    </row>
    <row r="4" spans="1:7">
      <c r="A4" s="119" t="s">
        <v>118</v>
      </c>
      <c r="B4" s="117"/>
      <c r="C4" s="117"/>
      <c r="D4" s="117"/>
    </row>
    <row r="5" spans="1:7">
      <c r="A5" s="119" t="s">
        <v>2</v>
      </c>
      <c r="B5" s="117"/>
      <c r="C5" s="117"/>
      <c r="D5" s="117"/>
    </row>
    <row r="6" spans="1:7" ht="15.75" thickBot="1"/>
    <row r="7" spans="1:7" ht="29.25" thickTop="1">
      <c r="A7" s="49" t="s">
        <v>119</v>
      </c>
      <c r="B7" s="120"/>
      <c r="C7" s="120"/>
      <c r="D7" s="121"/>
    </row>
    <row r="8" spans="1:7" s="3" customFormat="1" ht="29.25" thickBot="1">
      <c r="A8" s="7" t="s">
        <v>0</v>
      </c>
      <c r="B8" s="8" t="s">
        <v>5</v>
      </c>
      <c r="C8" s="8" t="s">
        <v>52</v>
      </c>
      <c r="D8" s="9" t="s">
        <v>7</v>
      </c>
    </row>
    <row r="9" spans="1:7" s="3" customFormat="1" ht="14.25">
      <c r="A9" s="23" t="s">
        <v>3</v>
      </c>
      <c r="B9" s="13"/>
      <c r="C9" s="13"/>
      <c r="D9" s="14"/>
    </row>
    <row r="10" spans="1:7" s="3" customFormat="1" ht="45">
      <c r="A10" s="10" t="s">
        <v>37</v>
      </c>
      <c r="B10" s="24" t="s">
        <v>54</v>
      </c>
      <c r="C10" s="26" t="s">
        <v>4</v>
      </c>
      <c r="D10" s="58"/>
    </row>
    <row r="11" spans="1:7" s="3" customFormat="1" ht="60">
      <c r="A11" s="15" t="s">
        <v>88</v>
      </c>
      <c r="B11" s="24" t="s">
        <v>39</v>
      </c>
      <c r="C11" s="26" t="s">
        <v>53</v>
      </c>
      <c r="D11" s="58"/>
    </row>
    <row r="12" spans="1:7" s="3" customFormat="1" ht="90">
      <c r="A12" s="20" t="s">
        <v>89</v>
      </c>
      <c r="B12" s="24" t="s">
        <v>55</v>
      </c>
      <c r="C12" s="26" t="s">
        <v>48</v>
      </c>
      <c r="D12" s="70"/>
    </row>
    <row r="13" spans="1:7" s="3" customFormat="1" ht="60">
      <c r="A13" s="15" t="s">
        <v>90</v>
      </c>
      <c r="B13" s="17" t="s">
        <v>106</v>
      </c>
      <c r="C13" s="27" t="s">
        <v>38</v>
      </c>
      <c r="D13" s="58"/>
      <c r="G13" s="25"/>
    </row>
    <row r="14" spans="1:7" s="3" customFormat="1" ht="45">
      <c r="A14" s="15" t="s">
        <v>56</v>
      </c>
      <c r="B14" s="16" t="s">
        <v>57</v>
      </c>
      <c r="C14" s="27" t="s">
        <v>58</v>
      </c>
      <c r="D14" s="58"/>
      <c r="G14" s="59"/>
    </row>
    <row r="15" spans="1:7" s="3" customFormat="1">
      <c r="A15" s="21" t="s">
        <v>8</v>
      </c>
      <c r="B15" s="16"/>
      <c r="C15" s="26"/>
      <c r="D15" s="22"/>
    </row>
    <row r="16" spans="1:7" s="3" customFormat="1" ht="105">
      <c r="A16" s="10" t="s">
        <v>91</v>
      </c>
      <c r="B16" s="11" t="s">
        <v>63</v>
      </c>
      <c r="C16" s="28" t="s">
        <v>59</v>
      </c>
      <c r="D16" s="62"/>
    </row>
    <row r="17" spans="1:4" s="3" customFormat="1" ht="105">
      <c r="A17" s="12" t="s">
        <v>92</v>
      </c>
      <c r="B17" s="11" t="s">
        <v>64</v>
      </c>
      <c r="C17" s="28" t="s">
        <v>60</v>
      </c>
      <c r="D17" s="62"/>
    </row>
    <row r="18" spans="1:4" s="3" customFormat="1" ht="120">
      <c r="A18" s="12" t="s">
        <v>93</v>
      </c>
      <c r="B18" s="11" t="s">
        <v>61</v>
      </c>
      <c r="C18" s="29" t="s">
        <v>62</v>
      </c>
      <c r="D18" s="60"/>
    </row>
    <row r="19" spans="1:4" s="3" customFormat="1" ht="60">
      <c r="A19" s="12" t="s">
        <v>94</v>
      </c>
      <c r="B19" s="11" t="s">
        <v>65</v>
      </c>
      <c r="C19" s="29" t="s">
        <v>66</v>
      </c>
      <c r="D19" s="61"/>
    </row>
    <row r="20" spans="1:4" s="3" customFormat="1" ht="60">
      <c r="A20" s="12" t="s">
        <v>9</v>
      </c>
      <c r="B20" s="17" t="s">
        <v>67</v>
      </c>
      <c r="C20" s="32" t="s">
        <v>58</v>
      </c>
      <c r="D20" s="61"/>
    </row>
    <row r="21" spans="1:4" s="3" customFormat="1" ht="60">
      <c r="A21" s="10" t="s">
        <v>95</v>
      </c>
      <c r="B21" s="17" t="s">
        <v>68</v>
      </c>
      <c r="C21" s="30" t="s">
        <v>10</v>
      </c>
      <c r="D21" s="63"/>
    </row>
    <row r="22" spans="1:4" s="3" customFormat="1" ht="18">
      <c r="A22" s="21" t="s">
        <v>13</v>
      </c>
      <c r="B22" s="17"/>
      <c r="C22" s="31"/>
      <c r="D22" s="17"/>
    </row>
    <row r="23" spans="1:4" s="3" customFormat="1" ht="75">
      <c r="A23" s="10" t="s">
        <v>111</v>
      </c>
      <c r="B23" s="17" t="s">
        <v>108</v>
      </c>
      <c r="C23" s="29" t="s">
        <v>14</v>
      </c>
      <c r="D23" s="62"/>
    </row>
    <row r="24" spans="1:4" s="3" customFormat="1">
      <c r="A24" s="10"/>
      <c r="B24" s="17"/>
      <c r="C24" s="29"/>
      <c r="D24" s="34"/>
    </row>
    <row r="25" spans="1:4" s="3" customFormat="1" ht="120.75" thickBot="1">
      <c r="A25" s="10" t="s">
        <v>96</v>
      </c>
      <c r="B25" s="17" t="s">
        <v>107</v>
      </c>
      <c r="C25" s="29" t="s">
        <v>15</v>
      </c>
      <c r="D25" s="63"/>
    </row>
    <row r="26" spans="1:4" s="3" customFormat="1" ht="45.75" thickBot="1">
      <c r="A26" s="113" t="s">
        <v>97</v>
      </c>
      <c r="B26" s="17" t="s">
        <v>40</v>
      </c>
      <c r="C26" s="28" t="s">
        <v>16</v>
      </c>
      <c r="D26" s="64"/>
    </row>
    <row r="27" spans="1:4" s="3" customFormat="1" ht="45">
      <c r="A27" s="114"/>
      <c r="B27" s="17" t="s">
        <v>18</v>
      </c>
      <c r="C27" s="29" t="s">
        <v>17</v>
      </c>
      <c r="D27" s="60"/>
    </row>
    <row r="28" spans="1:4" s="3" customFormat="1" ht="60">
      <c r="A28" s="115"/>
      <c r="B28" s="17" t="s">
        <v>41</v>
      </c>
      <c r="C28" s="29" t="s">
        <v>12</v>
      </c>
      <c r="D28" s="61"/>
    </row>
    <row r="29" spans="1:4" s="3" customFormat="1" ht="60">
      <c r="A29" s="105" t="s">
        <v>70</v>
      </c>
      <c r="B29" s="11" t="s">
        <v>42</v>
      </c>
      <c r="C29" s="29" t="s">
        <v>10</v>
      </c>
      <c r="D29" s="61"/>
    </row>
    <row r="30" spans="1:4" s="3" customFormat="1" ht="60">
      <c r="A30" s="106"/>
      <c r="B30" s="11" t="s">
        <v>69</v>
      </c>
      <c r="C30" s="29" t="s">
        <v>49</v>
      </c>
      <c r="D30" s="61"/>
    </row>
    <row r="31" spans="1:4" s="3" customFormat="1" ht="75">
      <c r="A31" s="107"/>
      <c r="B31" s="11" t="s">
        <v>71</v>
      </c>
      <c r="C31" s="29" t="s">
        <v>72</v>
      </c>
      <c r="D31" s="61"/>
    </row>
    <row r="32" spans="1:4" s="3" customFormat="1" ht="45">
      <c r="A32" s="33" t="s">
        <v>98</v>
      </c>
      <c r="B32" s="11" t="s">
        <v>73</v>
      </c>
      <c r="C32" s="29" t="s">
        <v>74</v>
      </c>
      <c r="D32" s="61"/>
    </row>
    <row r="33" spans="1:5" ht="28.5">
      <c r="A33" s="35" t="s">
        <v>19</v>
      </c>
      <c r="B33" s="11"/>
      <c r="C33" s="29"/>
      <c r="D33" s="19"/>
    </row>
    <row r="34" spans="1:5" ht="195">
      <c r="A34" s="108" t="s">
        <v>99</v>
      </c>
      <c r="B34" s="11" t="s">
        <v>130</v>
      </c>
      <c r="C34" s="17" t="s">
        <v>50</v>
      </c>
      <c r="D34" s="61"/>
    </row>
    <row r="35" spans="1:5" ht="120">
      <c r="A35" s="109"/>
      <c r="B35" s="11" t="s">
        <v>75</v>
      </c>
      <c r="C35" s="17" t="s">
        <v>51</v>
      </c>
      <c r="D35" s="61"/>
    </row>
    <row r="36" spans="1:5" ht="120">
      <c r="A36" s="110"/>
      <c r="B36" s="11" t="s">
        <v>76</v>
      </c>
      <c r="C36" s="17" t="s">
        <v>109</v>
      </c>
      <c r="D36" s="61"/>
    </row>
    <row r="37" spans="1:5">
      <c r="A37" s="36" t="s">
        <v>20</v>
      </c>
      <c r="B37" s="11"/>
      <c r="C37" s="17"/>
      <c r="D37" s="18"/>
    </row>
    <row r="38" spans="1:5" ht="75">
      <c r="A38" s="6" t="s">
        <v>100</v>
      </c>
      <c r="B38" s="37" t="s">
        <v>43</v>
      </c>
      <c r="C38" s="41" t="s">
        <v>21</v>
      </c>
      <c r="D38" s="61"/>
      <c r="E38" s="69"/>
    </row>
    <row r="39" spans="1:5" ht="45">
      <c r="A39" s="33" t="s">
        <v>134</v>
      </c>
      <c r="B39" s="37" t="s">
        <v>135</v>
      </c>
      <c r="C39" s="41" t="s">
        <v>136</v>
      </c>
      <c r="D39" s="62"/>
    </row>
    <row r="40" spans="1:5" ht="60">
      <c r="A40" s="42" t="s">
        <v>101</v>
      </c>
      <c r="B40" s="42" t="s">
        <v>121</v>
      </c>
      <c r="C40" s="43" t="s">
        <v>22</v>
      </c>
      <c r="D40" s="71"/>
    </row>
    <row r="41" spans="1:5" ht="30">
      <c r="A41" s="111" t="s">
        <v>102</v>
      </c>
      <c r="B41" s="33" t="s">
        <v>23</v>
      </c>
      <c r="C41" s="37" t="s">
        <v>24</v>
      </c>
      <c r="D41" s="58"/>
    </row>
    <row r="42" spans="1:5" ht="90">
      <c r="A42" s="112"/>
      <c r="B42" s="33" t="s">
        <v>110</v>
      </c>
      <c r="C42" s="37" t="s">
        <v>25</v>
      </c>
      <c r="D42" s="58"/>
    </row>
    <row r="43" spans="1:5" ht="60">
      <c r="A43" s="44" t="s">
        <v>26</v>
      </c>
      <c r="B43" s="44" t="s">
        <v>77</v>
      </c>
      <c r="C43" s="45" t="s">
        <v>14</v>
      </c>
      <c r="D43" s="72"/>
    </row>
    <row r="44" spans="1:5" ht="75">
      <c r="A44" s="33" t="s">
        <v>103</v>
      </c>
      <c r="B44" s="33" t="s">
        <v>112</v>
      </c>
      <c r="C44" s="53" t="s">
        <v>27</v>
      </c>
      <c r="D44" s="73"/>
    </row>
    <row r="45" spans="1:5">
      <c r="A45" s="46"/>
      <c r="B45" s="46"/>
      <c r="C45" s="47"/>
      <c r="D45" s="74"/>
    </row>
    <row r="46" spans="1:5" ht="28.5">
      <c r="A46" s="50" t="s">
        <v>78</v>
      </c>
      <c r="B46" s="38"/>
      <c r="C46" s="39"/>
      <c r="D46" s="75"/>
    </row>
    <row r="47" spans="1:5">
      <c r="A47" s="48" t="s">
        <v>28</v>
      </c>
      <c r="B47" s="38"/>
      <c r="C47" s="39"/>
      <c r="D47" s="75"/>
    </row>
    <row r="48" spans="1:5" ht="45">
      <c r="A48" s="33" t="s">
        <v>29</v>
      </c>
      <c r="B48" s="33" t="s">
        <v>113</v>
      </c>
      <c r="C48" s="53" t="s">
        <v>14</v>
      </c>
      <c r="D48" s="73"/>
    </row>
    <row r="49" spans="1:5" ht="255">
      <c r="A49" s="33" t="s">
        <v>104</v>
      </c>
      <c r="B49" s="33" t="s">
        <v>115</v>
      </c>
      <c r="C49" s="37" t="s">
        <v>114</v>
      </c>
      <c r="D49" s="65"/>
    </row>
    <row r="50" spans="1:5" ht="60">
      <c r="A50" s="111" t="s">
        <v>105</v>
      </c>
      <c r="B50" s="51" t="s">
        <v>79</v>
      </c>
      <c r="C50" s="37" t="s">
        <v>80</v>
      </c>
      <c r="D50" s="66"/>
    </row>
    <row r="51" spans="1:5" ht="60">
      <c r="A51" s="112"/>
      <c r="B51" s="33" t="s">
        <v>116</v>
      </c>
      <c r="C51" s="53" t="s">
        <v>44</v>
      </c>
      <c r="D51" s="66"/>
    </row>
    <row r="52" spans="1:5">
      <c r="A52" s="52" t="s">
        <v>30</v>
      </c>
      <c r="B52" s="39"/>
      <c r="C52" s="39"/>
      <c r="D52" s="39"/>
    </row>
    <row r="53" spans="1:5" ht="60">
      <c r="A53" s="40" t="s">
        <v>31</v>
      </c>
      <c r="B53" s="33" t="s">
        <v>81</v>
      </c>
      <c r="C53" s="53" t="s">
        <v>24</v>
      </c>
      <c r="D53" s="66"/>
    </row>
    <row r="54" spans="1:5">
      <c r="A54" s="52" t="s">
        <v>32</v>
      </c>
      <c r="B54" s="39"/>
      <c r="C54" s="39"/>
      <c r="D54" s="67"/>
    </row>
    <row r="55" spans="1:5">
      <c r="A55" s="40" t="s">
        <v>33</v>
      </c>
      <c r="B55" s="40" t="s">
        <v>34</v>
      </c>
      <c r="C55" s="53" t="s">
        <v>35</v>
      </c>
      <c r="D55" s="66"/>
    </row>
    <row r="56" spans="1:5">
      <c r="A56" s="39"/>
      <c r="B56" s="40" t="s">
        <v>36</v>
      </c>
      <c r="C56" s="53" t="s">
        <v>45</v>
      </c>
      <c r="D56" s="66"/>
    </row>
    <row r="57" spans="1:5">
      <c r="A57" s="55"/>
      <c r="B57" s="56" t="s">
        <v>46</v>
      </c>
      <c r="C57" s="57" t="s">
        <v>47</v>
      </c>
      <c r="D57" s="68"/>
    </row>
    <row r="58" spans="1:5" ht="45">
      <c r="A58" s="97" t="s">
        <v>131</v>
      </c>
      <c r="B58" s="98" t="s">
        <v>132</v>
      </c>
      <c r="C58" s="57" t="s">
        <v>133</v>
      </c>
      <c r="D58" s="68"/>
    </row>
    <row r="59" spans="1:5">
      <c r="A59" s="54"/>
      <c r="B59" s="54"/>
      <c r="C59" s="54"/>
      <c r="D59" s="54"/>
    </row>
    <row r="60" spans="1:5">
      <c r="A60" s="39"/>
      <c r="B60" s="39"/>
      <c r="C60" s="39"/>
      <c r="D60" s="39"/>
    </row>
    <row r="61" spans="1:5">
      <c r="A61" s="39"/>
      <c r="B61" s="39"/>
      <c r="C61" s="39"/>
      <c r="D61" s="39"/>
    </row>
    <row r="63" spans="1:5">
      <c r="D63" s="69"/>
      <c r="E63" s="69"/>
    </row>
    <row r="64" spans="1:5">
      <c r="A64" s="99" t="s">
        <v>122</v>
      </c>
      <c r="B64" s="100"/>
      <c r="C64" s="100"/>
      <c r="D64" s="101"/>
    </row>
    <row r="65" spans="1:4" ht="28.5" customHeight="1">
      <c r="A65" s="102"/>
      <c r="B65" s="103"/>
      <c r="C65" s="103"/>
      <c r="D65" s="104"/>
    </row>
  </sheetData>
  <mergeCells count="11">
    <mergeCell ref="A26:A28"/>
    <mergeCell ref="A2:D2"/>
    <mergeCell ref="A3:D3"/>
    <mergeCell ref="A4:D4"/>
    <mergeCell ref="A5:D5"/>
    <mergeCell ref="B7:D7"/>
    <mergeCell ref="A64:D65"/>
    <mergeCell ref="A29:A31"/>
    <mergeCell ref="A34:A36"/>
    <mergeCell ref="A41:A42"/>
    <mergeCell ref="A50:A51"/>
  </mergeCells>
  <pageMargins left="0.70866141732283472" right="0.70866141732283472" top="0.43307086614173229" bottom="0.4724409448818898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zoomScaleNormal="100" workbookViewId="0">
      <selection activeCell="H11" sqref="H11"/>
    </sheetView>
  </sheetViews>
  <sheetFormatPr defaultColWidth="8.85546875" defaultRowHeight="15"/>
  <cols>
    <col min="1" max="1" width="54.85546875" style="1" customWidth="1"/>
    <col min="2" max="2" width="33.5703125" style="1" customWidth="1"/>
    <col min="3" max="3" width="11.28515625" style="1" customWidth="1"/>
    <col min="4" max="4" width="13.5703125" style="1" customWidth="1"/>
    <col min="5" max="16384" width="8.85546875" style="1"/>
  </cols>
  <sheetData>
    <row r="1" spans="1:5" ht="15.75">
      <c r="A1" s="4"/>
      <c r="B1" s="2"/>
      <c r="C1" s="2"/>
      <c r="D1" s="5"/>
    </row>
    <row r="2" spans="1:5" ht="15" customHeight="1">
      <c r="A2" s="117"/>
      <c r="B2" s="117"/>
      <c r="C2" s="117"/>
      <c r="D2" s="117"/>
    </row>
    <row r="3" spans="1:5" ht="18.75">
      <c r="A3" s="118" t="s">
        <v>1</v>
      </c>
      <c r="B3" s="118"/>
      <c r="C3" s="118"/>
      <c r="D3" s="118"/>
    </row>
    <row r="4" spans="1:5" ht="18.75">
      <c r="A4" s="89"/>
      <c r="B4" s="90" t="s">
        <v>125</v>
      </c>
      <c r="C4" s="91"/>
      <c r="D4" s="92"/>
    </row>
    <row r="5" spans="1:5">
      <c r="A5" s="119" t="s">
        <v>85</v>
      </c>
      <c r="B5" s="117"/>
      <c r="C5" s="117"/>
      <c r="D5" s="117"/>
    </row>
    <row r="6" spans="1:5">
      <c r="A6" s="119" t="s">
        <v>82</v>
      </c>
      <c r="B6" s="117"/>
      <c r="C6" s="117"/>
      <c r="D6" s="117"/>
    </row>
    <row r="7" spans="1:5" ht="15.75" thickBot="1">
      <c r="E7" s="88"/>
    </row>
    <row r="8" spans="1:5" ht="15.75" thickTop="1">
      <c r="A8" s="49" t="s">
        <v>83</v>
      </c>
      <c r="B8" s="120"/>
      <c r="C8" s="120"/>
      <c r="D8" s="122"/>
      <c r="E8" s="84"/>
    </row>
    <row r="9" spans="1:5" s="3" customFormat="1" ht="114.75" thickBot="1">
      <c r="A9" s="7" t="s">
        <v>0</v>
      </c>
      <c r="B9" s="8" t="s">
        <v>5</v>
      </c>
      <c r="C9" s="8" t="s">
        <v>6</v>
      </c>
      <c r="D9" s="76" t="s">
        <v>120</v>
      </c>
      <c r="E9" s="85" t="s">
        <v>87</v>
      </c>
    </row>
    <row r="10" spans="1:5" s="3" customFormat="1" ht="14.25">
      <c r="A10" s="23" t="s">
        <v>8</v>
      </c>
      <c r="B10" s="13"/>
      <c r="C10" s="13"/>
      <c r="D10" s="77"/>
      <c r="E10" s="25"/>
    </row>
    <row r="11" spans="1:5" s="3" customFormat="1" ht="75">
      <c r="A11" s="10" t="s">
        <v>128</v>
      </c>
      <c r="B11" s="24" t="s">
        <v>126</v>
      </c>
      <c r="C11" s="26" t="s">
        <v>84</v>
      </c>
      <c r="D11" s="78"/>
      <c r="E11" s="25"/>
    </row>
    <row r="12" spans="1:5" s="3" customFormat="1">
      <c r="A12" s="21" t="s">
        <v>11</v>
      </c>
      <c r="B12" s="17"/>
      <c r="C12" s="26"/>
      <c r="D12" s="79"/>
      <c r="E12" s="25"/>
    </row>
    <row r="13" spans="1:5" s="3" customFormat="1" ht="60">
      <c r="A13" s="10" t="s">
        <v>123</v>
      </c>
      <c r="B13" s="11" t="s">
        <v>124</v>
      </c>
      <c r="C13" s="28" t="s">
        <v>22</v>
      </c>
      <c r="D13" s="80"/>
      <c r="E13" s="25"/>
    </row>
    <row r="14" spans="1:5">
      <c r="A14" s="36" t="s">
        <v>20</v>
      </c>
      <c r="B14" s="11"/>
      <c r="C14" s="17"/>
      <c r="D14" s="81"/>
      <c r="E14" s="39"/>
    </row>
    <row r="15" spans="1:5" ht="75">
      <c r="A15" s="44" t="s">
        <v>86</v>
      </c>
      <c r="B15" s="44" t="s">
        <v>127</v>
      </c>
      <c r="C15" s="45" t="s">
        <v>84</v>
      </c>
      <c r="D15" s="82"/>
      <c r="E15" s="39"/>
    </row>
    <row r="16" spans="1:5">
      <c r="A16" s="33"/>
      <c r="B16" s="33"/>
      <c r="C16" s="53"/>
      <c r="D16" s="83"/>
      <c r="E16" s="39"/>
    </row>
    <row r="17" spans="1:5">
      <c r="A17" s="46"/>
      <c r="B17" s="46"/>
      <c r="C17" s="47"/>
      <c r="D17" s="47"/>
      <c r="E17" s="87"/>
    </row>
    <row r="18" spans="1:5">
      <c r="A18" s="50"/>
      <c r="B18" s="86"/>
      <c r="C18" s="54"/>
      <c r="D18" s="54"/>
      <c r="E18" s="54"/>
    </row>
    <row r="20" spans="1:5" ht="30">
      <c r="A20" s="96" t="s">
        <v>129</v>
      </c>
      <c r="B20" s="93"/>
      <c r="D20" s="69">
        <f>SUM(D11:D19)</f>
        <v>0</v>
      </c>
      <c r="E20" s="69">
        <f>SUM(E11:E19)</f>
        <v>0</v>
      </c>
    </row>
    <row r="21" spans="1:5">
      <c r="A21" s="94"/>
      <c r="B21" s="95"/>
    </row>
  </sheetData>
  <mergeCells count="5">
    <mergeCell ref="A2:D2"/>
    <mergeCell ref="A3:D3"/>
    <mergeCell ref="A5:D5"/>
    <mergeCell ref="A6:D6"/>
    <mergeCell ref="B8:D8"/>
  </mergeCells>
  <pageMargins left="0.70866141732283472" right="0.70866141732283472" top="0.43307086614173229" bottom="0.4724409448818898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3" sqref="F13"/>
    </sheetView>
  </sheetViews>
  <sheetFormatPr defaultRowHeight="15"/>
  <cols>
    <col min="2" max="2" width="9.140625" customWidth="1"/>
  </cols>
  <sheetData/>
  <phoneticPr fontId="8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</vt:lpstr>
      <vt:lpstr>Pronájem</vt:lpstr>
      <vt:lpstr>List2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Vašek</dc:creator>
  <cp:lastModifiedBy>Aleš Babák</cp:lastModifiedBy>
  <cp:lastPrinted>2015-08-11T10:48:47Z</cp:lastPrinted>
  <dcterms:created xsi:type="dcterms:W3CDTF">2013-02-01T06:29:02Z</dcterms:created>
  <dcterms:modified xsi:type="dcterms:W3CDTF">2015-09-04T11:23:26Z</dcterms:modified>
</cp:coreProperties>
</file>