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112FB8F3-8260-4B04-ACE4-DB41F3258F42}" xr6:coauthVersionLast="47" xr6:coauthVersionMax="47" xr10:uidLastSave="{00000000-0000-0000-0000-000000000000}"/>
  <bookViews>
    <workbookView xWindow="4320" yWindow="732" windowWidth="17983" windowHeight="10897" xr2:uid="{00000000-000D-0000-FFFF-FFFF00000000}"/>
  </bookViews>
  <sheets>
    <sheet name="Krycí list nabídky" sheetId="1" r:id="rId1"/>
    <sheet name="Poddodavaté (v nabídce)" sheetId="15" r:id="rId2"/>
    <sheet name="Přehled obratů" sheetId="20" r:id="rId3"/>
    <sheet name="Přehled referencí - stavba" sheetId="10" r:id="rId4"/>
    <sheet name="Realizační tým" sheetId="19" r:id="rId5"/>
  </sheets>
  <externalReferences>
    <externalReference r:id="rId6"/>
    <externalReference r:id="rId7"/>
  </externalReferences>
  <definedNames>
    <definedName name="cisloobjektu">'[1]Krycí list'!$A$4</definedName>
    <definedName name="fghjhg">'[2]Krycí list'!$A$4</definedName>
    <definedName name="kriterium1" localSheetId="1">#REF!</definedName>
    <definedName name="kriterium1" localSheetId="3">#REF!</definedName>
    <definedName name="kriterium1">#REF!</definedName>
    <definedName name="nazevobjektu">'[1]Krycí list'!$C$4</definedName>
    <definedName name="_xlnm.Print_Titles" localSheetId="3">'Přehled referencí - stavba'!$1:$7</definedName>
    <definedName name="_xlnm.Print_Area" localSheetId="0">'Krycí list nabídky'!$A$1:$M$43</definedName>
    <definedName name="_xlnm.Print_Area" localSheetId="2">'Přehled obratů'!$A$1:$D$20</definedName>
    <definedName name="_xlnm.Print_Area" localSheetId="3">'Přehled referencí - stavba'!$A$1:$M$67</definedName>
    <definedName name="whefuigf">'[2]Krycí list'!$C$4</definedName>
  </definedNames>
  <calcPr calcId="181029"/>
</workbook>
</file>

<file path=xl/calcChain.xml><?xml version="1.0" encoding="utf-8"?>
<calcChain xmlns="http://schemas.openxmlformats.org/spreadsheetml/2006/main">
  <c r="B6" i="20" l="1"/>
  <c r="A1" i="20"/>
  <c r="F59" i="1"/>
  <c r="L28" i="1"/>
  <c r="L29" i="1"/>
  <c r="K29" i="1"/>
  <c r="M29" i="1"/>
  <c r="M28" i="1"/>
  <c r="B6" i="19"/>
  <c r="B8" i="15"/>
  <c r="A26" i="19"/>
  <c r="A1" i="10"/>
  <c r="A1" i="19"/>
  <c r="A28" i="15"/>
  <c r="A1" i="15"/>
  <c r="B6" i="10"/>
</calcChain>
</file>

<file path=xl/sharedStrings.xml><?xml version="1.0" encoding="utf-8"?>
<sst xmlns="http://schemas.openxmlformats.org/spreadsheetml/2006/main" count="170" uniqueCount="120">
  <si>
    <t>Krycí list nabídky</t>
  </si>
  <si>
    <t>popis</t>
  </si>
  <si>
    <t>bez DPH</t>
  </si>
  <si>
    <t>včetně DPH</t>
  </si>
  <si>
    <t>Legenda</t>
  </si>
  <si>
    <t>nabídková cena v Kč</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</si>
  <si>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</si>
  <si>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</si>
  <si>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</si>
  <si>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</si>
  <si>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</si>
  <si>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</si>
  <si>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</si>
  <si>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</si>
  <si>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</si>
  <si>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</si>
  <si>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</si>
  <si>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Tabulka číslo 3</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</si>
  <si>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</si>
  <si>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</si>
  <si>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</si>
  <si>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</si>
  <si>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</si>
  <si>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</si>
  <si>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</si>
  <si>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</si>
  <si>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</si>
  <si>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</si>
  <si>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</si>
  <si>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</si>
  <si>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</si>
  <si>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</si>
  <si>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</si>
  <si>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</si>
  <si>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</si>
  <si>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</si>
  <si>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</si>
  <si>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</si>
  <si>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</si>
  <si>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</si>
  <si>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</si>
  <si>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</si>
  <si>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</si>
  <si>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</si>
  <si>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</si>
  <si>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</si>
  <si>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</si>
  <si>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</si>
  <si>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</si>
  <si>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</si>
  <si>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</si>
  <si>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</si>
  <si>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</si>
  <si>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</si>
  <si>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</si>
  <si>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</si>
  <si>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</si>
  <si>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</si>
  <si>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</si>
  <si>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</si>
  <si>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</si>
  <si>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</si>
  <si>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</si>
  <si>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</si>
  <si>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</si>
  <si>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</si>
  <si>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</si>
  <si>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</si>
  <si>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</si>
  <si>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</si>
  <si>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</si>
  <si>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Název obdobné stavební práce</t>
  </si>
  <si>
    <t>Místo provedení obdobné stavební práce</t>
  </si>
  <si>
    <t>Termín provedení obdobné stavební práce</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</si>
  <si>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</si>
  <si>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</si>
  <si>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</si>
  <si>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</si>
  <si>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</si>
  <si>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</si>
  <si>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</si>
  <si>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Nabídková cena celkem</t>
  </si>
  <si>
    <t>délka praxe   xx let</t>
  </si>
  <si>
    <r>
      <t xml:space="preserve">Nabídková cena dle oceněného soupisu prací dodávek a služeb                                                             </t>
    </r>
    <r>
      <rPr>
        <i/>
        <sz val="12"/>
        <rFont val="Verdana"/>
        <family val="2"/>
        <charset val="238"/>
      </rPr>
      <t>(údaj převzatý z ROZPOČTU )</t>
    </r>
  </si>
  <si>
    <t>DPH ve výši 21 %</t>
  </si>
  <si>
    <t>stavbyvedoucí</t>
  </si>
  <si>
    <t>autorizace / osvědčení / certifikát</t>
  </si>
  <si>
    <t>Dodavatel uvede přehled případných poddodavatelů, kteří se budou podílet na realizaci veřejné zakázky v těchto částech: vzduchotechnika a chlazení,  silnoproudé elektrotechniky a  část ZTI</t>
  </si>
  <si>
    <t>Přehled o obratu</t>
  </si>
  <si>
    <t>Přehled průměrného ročního obratu dodavatele za poslední 3 roky</t>
  </si>
  <si>
    <t>období</t>
  </si>
  <si>
    <t>minimální požadovaná hodnota</t>
  </si>
  <si>
    <t>skutečná hodnota dodavatele</t>
  </si>
  <si>
    <t>Skutečná výše obratu dodavatele</t>
  </si>
  <si>
    <t>……………………………........................................</t>
  </si>
  <si>
    <t>Tabulka číslo 5</t>
  </si>
  <si>
    <t>2. část</t>
  </si>
  <si>
    <t>1)</t>
  </si>
  <si>
    <t>údaje ke konkrétním referenčním stavbám účastník doplní v profesním životopisu příslušného člena realizačního týmu</t>
  </si>
  <si>
    <r>
      <t xml:space="preserve">Celkový finanční objem stavby  v </t>
    </r>
    <r>
      <rPr>
        <b/>
        <i/>
        <sz val="8"/>
        <rFont val="Verdana"/>
        <family val="2"/>
        <charset val="238"/>
      </rPr>
      <t>mil. Kč bez DPH</t>
    </r>
  </si>
  <si>
    <t>V ……………………...………… dne ……………..………….. 2025</t>
  </si>
  <si>
    <t>V …………………………….. dne  ………………… 2025</t>
  </si>
  <si>
    <t>Finanční objem stavby        v mil. Kč bez DPH</t>
  </si>
  <si>
    <t>V …....................... dne …..............2025</t>
  </si>
  <si>
    <t>3. část</t>
  </si>
  <si>
    <t>Název a popis stavby (rekonstrukce / oprava / přestavba)</t>
  </si>
  <si>
    <t>finanční objem stavby  v mil. Kč</t>
  </si>
  <si>
    <r>
      <t xml:space="preserve">stavba provedena na památkově chráněném objektu či nacházející se v památkové rezervaci nebo památkové zóně </t>
    </r>
    <r>
      <rPr>
        <b/>
        <i/>
        <sz val="8"/>
        <rFont val="Verdana"/>
        <family val="2"/>
        <charset val="238"/>
      </rPr>
      <t>ANO/NE</t>
    </r>
  </si>
  <si>
    <r>
      <t xml:space="preserve">stavba provedena za neomezeného provozu budovyě </t>
    </r>
    <r>
      <rPr>
        <b/>
        <i/>
        <sz val="8"/>
        <rFont val="Verdana"/>
        <family val="2"/>
        <charset val="238"/>
      </rPr>
      <t>ANO/NE</t>
    </r>
  </si>
  <si>
    <r>
      <t xml:space="preserve">referenční zakázky hlavního stavbyvedoucího </t>
    </r>
    <r>
      <rPr>
        <i/>
        <vertAlign val="superscript"/>
        <sz val="10"/>
        <rFont val="Verdana"/>
        <family val="2"/>
        <charset val="238"/>
      </rPr>
      <t>1)</t>
    </r>
  </si>
  <si>
    <t>Riegrovy sady - rekonstrukce dětského hřiště U Draka</t>
  </si>
  <si>
    <t>50 mil. Kč</t>
  </si>
  <si>
    <t>Obdobnou stavební prací se pro účely prokázání splnění kvalifikace v tomto zadávacím řízení rozumí stavba, jejímž předmětem byla výstavba rekonstrukce či revitalizace parků či veřejných prostranství, realizované v památkové rezervaci nebo památkové zóně, jejichž finanční objem každé z nich byl alespoň 10 mil. Kč bez DPH.</t>
  </si>
  <si>
    <t>Obdobnou stavební prací se pro účely prokázání splnění kvalifikace v tomto zadávacím řízení rozumí stavba, jejímž předmětem byla realizace pevných herních prvků pro venkovní hřiště o finančním objemu alespoň 7 mil. Kč bez DPH</t>
  </si>
  <si>
    <r>
      <t xml:space="preserve">Finanční objem vztažený k realizace pevných herních prvků                                    </t>
    </r>
    <r>
      <rPr>
        <b/>
        <i/>
        <sz val="8"/>
        <rFont val="Verdana"/>
        <family val="2"/>
        <charset val="238"/>
      </rPr>
      <t>v Kč bez DPH</t>
    </r>
  </si>
  <si>
    <r>
      <t xml:space="preserve">   x xxx m</t>
    </r>
    <r>
      <rPr>
        <i/>
        <vertAlign val="superscript"/>
        <sz val="10"/>
        <rFont val="Verdana"/>
        <family val="2"/>
        <charset val="238"/>
      </rPr>
      <t>2</t>
    </r>
  </si>
  <si>
    <r>
      <t>Obdobnou stavební prací se pro účely prokázání splnění kvalifikace v tomto zadávacím řízení rozumí stavba, jejímž předmětem byla realizace sportovní plochy z recyklované technické pryže, v minimálním rozsahu 1 000 m</t>
    </r>
    <r>
      <rPr>
        <b/>
        <i/>
        <vertAlign val="superscript"/>
        <sz val="9"/>
        <rFont val="Verdana"/>
        <family val="2"/>
        <charset val="238"/>
      </rPr>
      <t>2</t>
    </r>
  </si>
  <si>
    <r>
      <t>realizace sportovní plochy z recyklované technické pryže, v minimálním rozsahu 1 000 m</t>
    </r>
    <r>
      <rPr>
        <i/>
        <vertAlign val="superscript"/>
        <sz val="8"/>
        <rFont val="Verdana"/>
        <family val="2"/>
        <charset val="238"/>
      </rPr>
      <t>2</t>
    </r>
    <r>
      <rPr>
        <i/>
        <sz val="8"/>
        <rFont val="Verdana"/>
        <family val="2"/>
        <charset val="238"/>
      </rPr>
      <t xml:space="preserve">   </t>
    </r>
    <r>
      <rPr>
        <b/>
        <i/>
        <sz val="8"/>
        <rFont val="Verdana"/>
        <family val="2"/>
        <charset val="238"/>
      </rPr>
      <t xml:space="preserve">výměra, Ano/Ne </t>
    </r>
  </si>
  <si>
    <r>
      <t xml:space="preserve">Stavba - výstavba rekonstrukce či revitalizace parků či veřejných prostranství  </t>
    </r>
    <r>
      <rPr>
        <b/>
        <i/>
        <sz val="8"/>
        <rFont val="Verdana"/>
        <family val="2"/>
        <charset val="238"/>
      </rPr>
      <t>ANO/NE</t>
    </r>
  </si>
  <si>
    <r>
      <t xml:space="preserve">Stavba realizovaná v památkové rezervaci nebo památkové zóně  </t>
    </r>
    <r>
      <rPr>
        <b/>
        <i/>
        <sz val="8"/>
        <rFont val="Verdana"/>
        <family val="2"/>
        <charset val="238"/>
      </rPr>
      <t>ANO/NE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</si>
</sst>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52"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4"/>
      <name val="Verdana"/>
      <family val="2"/>
      <charset val="238"/>
    </font>
    <font>
      <b/>
      <i/>
      <sz val="10"/>
      <color rgb="FFFF0000"/>
      <name val="Verdana"/>
      <family val="2"/>
    </font>
    <font>
      <i/>
      <sz val="12"/>
      <name val="Verdana"/>
      <family val="2"/>
      <charset val="238"/>
    </font>
    <font>
      <b/>
      <i/>
      <sz val="15"/>
      <name val="Verdana"/>
      <family val="2"/>
    </font>
    <font>
      <b/>
      <i/>
      <sz val="8"/>
      <name val="Verdana"/>
      <family val="2"/>
      <charset val="238"/>
    </font>
    <font>
      <i/>
      <sz val="10"/>
      <color theme="1"/>
      <name val="Verdana"/>
      <family val="2"/>
      <charset val="238"/>
    </font>
    <font>
      <i/>
      <sz val="9"/>
      <name val="Verdana"/>
      <family val="2"/>
    </font>
    <font>
      <b/>
      <i/>
      <sz val="11"/>
      <name val="Verdana"/>
      <family val="2"/>
    </font>
    <font>
      <b/>
      <i/>
      <vertAlign val="superscript"/>
      <sz val="8"/>
      <name val="Verdana"/>
      <family val="2"/>
    </font>
    <font>
      <i/>
      <vertAlign val="superscript"/>
      <sz val="10"/>
      <name val="Verdana"/>
      <family val="2"/>
      <charset val="238"/>
    </font>
    <font>
      <b/>
      <i/>
      <vertAlign val="superscript"/>
      <sz val="9"/>
      <name val="Verdana"/>
      <family val="2"/>
      <charset val="238"/>
    </font>
    <font>
      <i/>
      <vertAlign val="superscript"/>
      <sz val="8"/>
      <name val="Verdana"/>
      <family val="2"/>
      <charset val="23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102">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style="thin">
        <color auto="1"/>
      </right>
      <top/>
      <bottom style="thin">
        <color auto="1"/>
      </bottom>
      <diagonal/>
    </border>
    <border>
      <left style="thick">
        <color indexed="64"/>
      </left>
      <right style="thin">
        <color indexed="64"/>
      </right>
      <top style="double">
        <color indexed="64"/>
      </top>
      <bottom/>
      <diagonal/>
    </border>
    <border>
      <left style="thick">
        <color indexed="64"/>
      </left>
      <right style="thin">
        <color indexed="64"/>
      </right>
      <top/>
      <bottom style="hair">
        <color indexed="64"/>
      </bottom>
      <diagonal/>
    </border>
    <border>
      <left/>
      <right style="medium">
        <color auto="1"/>
      </right>
      <top/>
      <bottom style="thin">
        <color indexed="64"/>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style="thin">
        <color indexed="64"/>
      </right>
      <top style="thin">
        <color indexed="64"/>
      </top>
      <bottom style="hair">
        <color auto="1"/>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307">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28" fillId="0" borderId="15"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31" xfId="5" applyFont="1" applyBorder="1" applyAlignment="1">
      <alignment horizontal="center" vertical="center"/>
    </xf>
    <xf numFmtId="0" fontId="23" fillId="0" borderId="7" xfId="5" applyFont="1" applyBorder="1" applyAlignment="1">
      <alignment horizontal="center" vertical="center"/>
    </xf>
    <xf numFmtId="0" fontId="23" fillId="0" borderId="6"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4" xfId="5" applyFont="1" applyBorder="1" applyAlignment="1">
      <alignment horizontal="center" vertical="center" wrapText="1"/>
    </xf>
    <xf numFmtId="0" fontId="23" fillId="0" borderId="34"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7" fillId="0" borderId="0" xfId="3" applyFont="1" applyAlignment="1">
      <alignment horizontal="left" vertical="center"/>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2" borderId="0" xfId="0" applyFont="1" applyFill="1" applyAlignment="1">
      <alignment vertical="center" wrapText="1"/>
    </xf>
    <xf numFmtId="0" fontId="26" fillId="0" borderId="47" xfId="3" applyFont="1" applyBorder="1" applyAlignment="1">
      <alignment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wrapText="1"/>
    </xf>
    <xf numFmtId="0" fontId="5" fillId="0" borderId="0" xfId="0" applyFont="1" applyAlignment="1">
      <alignment horizontal="center" vertical="center"/>
    </xf>
    <xf numFmtId="0" fontId="3" fillId="0" borderId="51" xfId="0" applyFont="1" applyBorder="1" applyAlignment="1">
      <alignment horizontal="center" vertical="center"/>
    </xf>
    <xf numFmtId="0" fontId="3" fillId="0" borderId="17" xfId="0" applyFont="1" applyBorder="1" applyAlignment="1">
      <alignment vertical="center"/>
    </xf>
    <xf numFmtId="0" fontId="3" fillId="0" borderId="52" xfId="0" applyFont="1" applyBorder="1" applyAlignment="1">
      <alignment horizontal="center" vertical="center"/>
    </xf>
    <xf numFmtId="0" fontId="3" fillId="0" borderId="53" xfId="0" applyFont="1" applyBorder="1" applyAlignment="1">
      <alignment vertical="center"/>
    </xf>
    <xf numFmtId="0" fontId="3" fillId="0" borderId="55" xfId="0" applyFont="1" applyBorder="1" applyAlignment="1">
      <alignment horizontal="center" vertical="center"/>
    </xf>
    <xf numFmtId="0" fontId="3" fillId="0" borderId="56" xfId="0" applyFont="1" applyBorder="1" applyAlignment="1">
      <alignment vertical="center"/>
    </xf>
    <xf numFmtId="0" fontId="15" fillId="0" borderId="0" xfId="0" applyFont="1" applyAlignment="1">
      <alignment vertical="center"/>
    </xf>
    <xf numFmtId="0" fontId="6" fillId="0" borderId="0" xfId="3" applyFont="1" applyAlignment="1">
      <alignment vertical="center" wrapText="1"/>
    </xf>
    <xf numFmtId="0" fontId="3" fillId="0" borderId="54"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9" fillId="0" borderId="11" xfId="3" applyFont="1" applyBorder="1" applyAlignment="1">
      <alignment horizontal="center" vertical="center" wrapText="1"/>
    </xf>
    <xf numFmtId="0" fontId="39" fillId="0" borderId="12" xfId="3"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38" fillId="0" borderId="0" xfId="0" applyFont="1"/>
    <xf numFmtId="0" fontId="38" fillId="0" borderId="0" xfId="0" applyFont="1" applyAlignment="1">
      <alignment vertical="center"/>
    </xf>
    <xf numFmtId="0" fontId="3" fillId="0" borderId="44" xfId="0" applyFont="1" applyBorder="1" applyAlignment="1">
      <alignment vertical="center"/>
    </xf>
    <xf numFmtId="1" fontId="39" fillId="0" borderId="20" xfId="3" applyNumberFormat="1" applyFont="1" applyBorder="1" applyAlignment="1">
      <alignment horizontal="center" vertical="center" wrapText="1"/>
    </xf>
    <xf numFmtId="0" fontId="33" fillId="0" borderId="0" xfId="3" applyFont="1" applyAlignment="1">
      <alignment vertical="center" wrapText="1"/>
    </xf>
    <xf numFmtId="0" fontId="32" fillId="0" borderId="0" xfId="3" applyFont="1" applyAlignment="1">
      <alignment horizontal="center" vertical="center" textRotation="90"/>
    </xf>
    <xf numFmtId="0" fontId="5" fillId="0" borderId="49" xfId="0" applyFont="1" applyBorder="1" applyAlignment="1">
      <alignment horizontal="center" vertical="center" wrapTex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5" xfId="5" applyFont="1" applyBorder="1" applyAlignment="1">
      <alignment horizontal="left" vertical="center"/>
    </xf>
    <xf numFmtId="0" fontId="23" fillId="0" borderId="5" xfId="5" applyFont="1" applyBorder="1" applyAlignment="1">
      <alignment horizontal="center" vertical="center"/>
    </xf>
    <xf numFmtId="0" fontId="23" fillId="0" borderId="10" xfId="5" applyFont="1" applyBorder="1" applyAlignment="1">
      <alignment horizontal="left" vertical="center"/>
    </xf>
    <xf numFmtId="4" fontId="41" fillId="0" borderId="72" xfId="0" applyNumberFormat="1" applyFont="1" applyBorder="1" applyAlignment="1" applyProtection="1">
      <alignment horizontal="center" vertical="center"/>
      <protection locked="0"/>
    </xf>
    <xf numFmtId="4" fontId="6" fillId="0" borderId="72" xfId="0" applyNumberFormat="1" applyFont="1" applyBorder="1" applyAlignment="1" applyProtection="1">
      <alignment horizontal="center" vertical="center"/>
      <protection locked="0"/>
    </xf>
    <xf numFmtId="4" fontId="6" fillId="0" borderId="60" xfId="0" applyNumberFormat="1" applyFont="1" applyBorder="1" applyAlignment="1">
      <alignment horizontal="center" vertical="center" wrapText="1"/>
    </xf>
    <xf numFmtId="0" fontId="23" fillId="3" borderId="32" xfId="5" applyFont="1" applyFill="1" applyBorder="1" applyAlignment="1">
      <alignment horizontal="left" vertical="center"/>
    </xf>
    <xf numFmtId="0" fontId="23" fillId="3" borderId="32" xfId="5" applyFont="1" applyFill="1" applyBorder="1" applyAlignment="1">
      <alignment horizontal="center" vertical="center"/>
    </xf>
    <xf numFmtId="0" fontId="23" fillId="3" borderId="8" xfId="5" applyFont="1" applyFill="1" applyBorder="1" applyAlignment="1">
      <alignment horizontal="left" vertical="center"/>
    </xf>
    <xf numFmtId="0" fontId="23" fillId="3" borderId="8" xfId="5" applyFont="1" applyFill="1" applyBorder="1" applyAlignment="1">
      <alignment horizontal="center" vertical="center"/>
    </xf>
    <xf numFmtId="0" fontId="23" fillId="3" borderId="9" xfId="5" applyFont="1" applyFill="1" applyBorder="1" applyAlignment="1">
      <alignment horizontal="left" vertical="center"/>
    </xf>
    <xf numFmtId="0" fontId="9" fillId="3" borderId="15" xfId="3" applyFont="1" applyFill="1" applyBorder="1" applyAlignment="1">
      <alignment vertical="center"/>
    </xf>
    <xf numFmtId="0" fontId="3" fillId="3" borderId="0" xfId="3" applyFont="1" applyFill="1" applyAlignment="1">
      <alignment horizontal="center"/>
    </xf>
    <xf numFmtId="0" fontId="7" fillId="3" borderId="15" xfId="0" applyFont="1" applyFill="1" applyBorder="1" applyAlignment="1">
      <alignment vertical="center"/>
    </xf>
    <xf numFmtId="4" fontId="5" fillId="3" borderId="16" xfId="0" applyNumberFormat="1" applyFont="1" applyFill="1" applyBorder="1" applyAlignment="1" applyProtection="1">
      <alignment horizontal="center" vertical="center"/>
      <protection locked="0"/>
    </xf>
    <xf numFmtId="4" fontId="6" fillId="3" borderId="16" xfId="0" applyNumberFormat="1" applyFont="1" applyFill="1" applyBorder="1" applyAlignment="1" applyProtection="1">
      <alignment horizontal="center" vertical="center"/>
      <protection locked="0"/>
    </xf>
    <xf numFmtId="4" fontId="6" fillId="3" borderId="4" xfId="0" applyNumberFormat="1" applyFont="1" applyFill="1" applyBorder="1" applyAlignment="1">
      <alignment horizontal="center" vertical="center" wrapText="1"/>
    </xf>
    <xf numFmtId="0" fontId="32" fillId="3" borderId="15" xfId="0" applyFont="1" applyFill="1" applyBorder="1" applyAlignment="1">
      <alignment horizontal="center" vertical="center"/>
    </xf>
    <xf numFmtId="0" fontId="6" fillId="3" borderId="26" xfId="0" applyFont="1" applyFill="1" applyBorder="1" applyAlignment="1" applyProtection="1">
      <alignment vertical="center"/>
      <protection locked="0"/>
    </xf>
    <xf numFmtId="0" fontId="5" fillId="3" borderId="23" xfId="0" applyFont="1" applyFill="1" applyBorder="1" applyAlignment="1">
      <alignment vertical="center"/>
    </xf>
    <xf numFmtId="0" fontId="6" fillId="3" borderId="27" xfId="0" applyFont="1" applyFill="1" applyBorder="1" applyAlignment="1" applyProtection="1">
      <alignment vertical="center"/>
      <protection locked="0"/>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3" borderId="44"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35" fillId="3" borderId="0" xfId="0" applyFont="1" applyFill="1"/>
    <xf numFmtId="0" fontId="3" fillId="3" borderId="16" xfId="0" applyFont="1" applyFill="1" applyBorder="1" applyAlignment="1">
      <alignment vertical="center"/>
    </xf>
    <xf numFmtId="0" fontId="3" fillId="3" borderId="81" xfId="0" applyFont="1" applyFill="1" applyBorder="1" applyAlignment="1">
      <alignment vertical="center"/>
    </xf>
    <xf numFmtId="0" fontId="7" fillId="0" borderId="0" xfId="0" applyFont="1" applyAlignment="1">
      <alignment vertical="center" wrapText="1"/>
    </xf>
    <xf numFmtId="0" fontId="7" fillId="0" borderId="18" xfId="0" applyFont="1" applyBorder="1" applyAlignment="1">
      <alignment horizontal="left" vertical="center" wrapText="1" indent="1"/>
    </xf>
    <xf numFmtId="0" fontId="6" fillId="0" borderId="0" xfId="3" applyFont="1" applyAlignment="1">
      <alignment vertical="top" wrapText="1"/>
    </xf>
    <xf numFmtId="0" fontId="45" fillId="3" borderId="33" xfId="5" applyFont="1" applyFill="1" applyBorder="1" applyAlignment="1">
      <alignment horizontal="left" vertical="center" wrapText="1"/>
    </xf>
    <xf numFmtId="0" fontId="8" fillId="3" borderId="0" xfId="0" applyFont="1" applyFill="1" applyAlignment="1">
      <alignment horizontal="center"/>
    </xf>
    <xf numFmtId="0" fontId="6" fillId="0" borderId="0" xfId="0" applyFont="1" applyAlignment="1">
      <alignment vertical="center"/>
    </xf>
    <xf numFmtId="0" fontId="46" fillId="0" borderId="0" xfId="0" applyFont="1" applyAlignment="1">
      <alignment vertical="center"/>
    </xf>
    <xf numFmtId="0" fontId="6" fillId="0" borderId="0" xfId="0" applyFont="1" applyAlignment="1">
      <alignment horizontal="center" vertical="center"/>
    </xf>
    <xf numFmtId="0" fontId="47" fillId="0" borderId="0" xfId="0" applyFont="1" applyAlignment="1">
      <alignment horizontal="center" vertical="center"/>
    </xf>
    <xf numFmtId="0" fontId="47" fillId="0" borderId="30" xfId="0" applyFont="1" applyBorder="1" applyAlignment="1">
      <alignment horizontal="center" vertical="center" wrapText="1"/>
    </xf>
    <xf numFmtId="0" fontId="47" fillId="0" borderId="84" xfId="0" applyFont="1" applyBorder="1" applyAlignment="1">
      <alignment horizontal="center" vertical="center"/>
    </xf>
    <xf numFmtId="0" fontId="46" fillId="0" borderId="0" xfId="0" applyFont="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9" xfId="0" applyFont="1" applyBorder="1" applyAlignment="1" applyProtection="1">
      <alignment horizontal="center" vertical="center"/>
      <protection locked="0"/>
    </xf>
    <xf numFmtId="3" fontId="34" fillId="0" borderId="16" xfId="0" applyNumberFormat="1" applyFont="1" applyBorder="1" applyAlignment="1">
      <alignment horizontal="center" vertical="center"/>
    </xf>
    <xf numFmtId="3" fontId="15" fillId="3" borderId="4" xfId="0" applyNumberFormat="1" applyFont="1" applyFill="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3" fontId="34" fillId="0" borderId="45" xfId="0" applyNumberFormat="1" applyFont="1" applyBorder="1" applyAlignment="1">
      <alignment horizontal="center" vertical="center"/>
    </xf>
    <xf numFmtId="3" fontId="15" fillId="3" borderId="86" xfId="0" applyNumberFormat="1" applyFont="1" applyFill="1" applyBorder="1" applyAlignment="1" applyProtection="1">
      <alignment horizontal="center" vertical="center"/>
      <protection locked="0"/>
    </xf>
    <xf numFmtId="0" fontId="15" fillId="0" borderId="87" xfId="0" applyFont="1" applyBorder="1" applyAlignment="1" applyProtection="1">
      <alignment horizontal="center" vertical="center"/>
      <protection locked="0"/>
    </xf>
    <xf numFmtId="3" fontId="34" fillId="0" borderId="88" xfId="0" applyNumberFormat="1" applyFont="1" applyBorder="1" applyAlignment="1">
      <alignment horizontal="center" vertical="center"/>
    </xf>
    <xf numFmtId="3" fontId="15" fillId="3" borderId="89" xfId="0" applyNumberFormat="1" applyFont="1" applyFill="1" applyBorder="1" applyAlignment="1" applyProtection="1">
      <alignment horizontal="center" vertical="center"/>
      <protection locked="0"/>
    </xf>
    <xf numFmtId="0" fontId="5" fillId="0" borderId="0" xfId="3" applyFont="1" applyAlignment="1">
      <alignment horizontal="left" vertical="center" wrapText="1"/>
    </xf>
    <xf numFmtId="0" fontId="8" fillId="0" borderId="0" xfId="0" applyFont="1"/>
    <xf numFmtId="0" fontId="46"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9" fillId="0" borderId="0" xfId="3" applyFont="1" applyAlignment="1">
      <alignment vertical="center"/>
    </xf>
    <xf numFmtId="0" fontId="48" fillId="0" borderId="0" xfId="0" applyFont="1" applyAlignment="1">
      <alignment horizontal="right" vertical="center"/>
    </xf>
    <xf numFmtId="0" fontId="9" fillId="4" borderId="93" xfId="0" applyFont="1" applyFill="1" applyBorder="1" applyAlignment="1">
      <alignment horizontal="center" vertical="center"/>
    </xf>
    <xf numFmtId="0" fontId="9" fillId="4" borderId="94" xfId="0" applyFont="1" applyFill="1" applyBorder="1" applyAlignment="1" applyProtection="1">
      <alignment horizontal="center" vertical="center" wrapText="1"/>
      <protection locked="0"/>
    </xf>
    <xf numFmtId="0" fontId="3" fillId="3" borderId="77" xfId="0" applyFont="1" applyFill="1" applyBorder="1" applyAlignment="1" applyProtection="1">
      <alignment vertical="center"/>
      <protection locked="0"/>
    </xf>
    <xf numFmtId="0" fontId="3" fillId="3" borderId="53" xfId="0" applyFont="1" applyFill="1" applyBorder="1" applyAlignment="1" applyProtection="1">
      <alignment vertical="center"/>
      <protection locked="0"/>
    </xf>
    <xf numFmtId="0" fontId="9" fillId="4" borderId="101" xfId="0" applyFont="1" applyFill="1" applyBorder="1" applyAlignment="1" applyProtection="1">
      <alignment horizontal="center" vertical="center" wrapText="1"/>
      <protection locked="0"/>
    </xf>
    <xf numFmtId="0" fontId="31"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6" fillId="3" borderId="2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4" fillId="3" borderId="26"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6" fillId="3" borderId="26"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40" fillId="0" borderId="69" xfId="0" applyFont="1" applyBorder="1" applyAlignment="1">
      <alignment horizontal="left" vertical="center" wrapText="1" indent="1"/>
    </xf>
    <xf numFmtId="0" fontId="4" fillId="0" borderId="70" xfId="0" applyFont="1" applyBorder="1" applyAlignment="1">
      <alignment horizontal="left" vertical="center" wrapText="1" indent="1"/>
    </xf>
    <xf numFmtId="0" fontId="4" fillId="0" borderId="71" xfId="0" applyFont="1" applyBorder="1" applyAlignment="1">
      <alignment horizontal="left" vertical="center" wrapText="1" indent="1"/>
    </xf>
    <xf numFmtId="0" fontId="5" fillId="0" borderId="0" xfId="0" applyFont="1" applyAlignment="1">
      <alignment horizontal="center" vertical="center" wrapText="1"/>
    </xf>
    <xf numFmtId="0" fontId="8" fillId="3" borderId="0" xfId="0" applyFont="1" applyFill="1" applyAlignment="1">
      <alignment horizontal="center"/>
    </xf>
    <xf numFmtId="0" fontId="4" fillId="3" borderId="0" xfId="0" applyFont="1" applyFill="1" applyAlignment="1" applyProtection="1">
      <alignment horizontal="center"/>
      <protection locked="0"/>
    </xf>
    <xf numFmtId="0" fontId="8" fillId="0" borderId="0" xfId="0" applyFont="1" applyAlignment="1">
      <alignment horizontal="left" vertical="center" wrapText="1"/>
    </xf>
    <xf numFmtId="0" fontId="4" fillId="0" borderId="0" xfId="0" applyFont="1" applyAlignment="1">
      <alignment horizontal="left" vertical="center"/>
    </xf>
    <xf numFmtId="164" fontId="4" fillId="3" borderId="26" xfId="0" applyNumberFormat="1" applyFont="1" applyFill="1" applyBorder="1" applyAlignment="1" applyProtection="1">
      <alignment horizontal="center" vertical="center"/>
      <protection locked="0"/>
    </xf>
    <xf numFmtId="164" fontId="4" fillId="3" borderId="23"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0" fontId="4" fillId="0" borderId="0" xfId="0" applyFont="1" applyAlignment="1">
      <alignment vertical="center"/>
    </xf>
    <xf numFmtId="0" fontId="4" fillId="0" borderId="29" xfId="0" applyFont="1" applyBorder="1" applyAlignment="1">
      <alignment horizontal="left" vertical="center" wrapText="1" indent="1"/>
    </xf>
    <xf numFmtId="0" fontId="4" fillId="0" borderId="79" xfId="0" applyFont="1" applyBorder="1" applyAlignment="1">
      <alignment horizontal="left" vertical="center" wrapText="1" indent="1"/>
    </xf>
    <xf numFmtId="0" fontId="4" fillId="0" borderId="80" xfId="0" applyFont="1" applyBorder="1" applyAlignment="1">
      <alignment horizontal="left" vertical="center" wrapText="1" indent="1"/>
    </xf>
    <xf numFmtId="0" fontId="8" fillId="0" borderId="44" xfId="0" applyFont="1" applyBorder="1" applyAlignment="1">
      <alignment horizontal="center" vertical="center" wrapText="1"/>
    </xf>
    <xf numFmtId="0" fontId="8" fillId="0" borderId="11" xfId="0" applyFont="1" applyBorder="1" applyAlignment="1">
      <alignment horizontal="center" vertical="center" wrapText="1"/>
    </xf>
    <xf numFmtId="0" fontId="35" fillId="0" borderId="0" xfId="0" applyFont="1" applyAlignment="1">
      <alignment horizontal="left"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6" fillId="3" borderId="0" xfId="3" applyFont="1" applyFill="1" applyAlignment="1" applyProtection="1">
      <alignment horizontal="center"/>
      <protection locked="0"/>
    </xf>
    <xf numFmtId="0" fontId="26" fillId="3" borderId="26" xfId="3" applyFont="1" applyFill="1" applyBorder="1" applyAlignment="1">
      <alignment horizontal="left" vertical="center" wrapText="1"/>
    </xf>
    <xf numFmtId="0" fontId="26" fillId="3" borderId="23" xfId="3" applyFont="1" applyFill="1" applyBorder="1" applyAlignment="1">
      <alignment horizontal="left" vertical="center" wrapText="1"/>
    </xf>
    <xf numFmtId="0" fontId="26" fillId="3" borderId="27" xfId="3" applyFont="1" applyFill="1" applyBorder="1" applyAlignment="1">
      <alignment horizontal="left" vertical="center" wrapText="1"/>
    </xf>
    <xf numFmtId="0" fontId="26" fillId="0" borderId="35" xfId="5" applyFont="1" applyBorder="1" applyAlignment="1">
      <alignment horizontal="center" vertical="center" wrapText="1"/>
    </xf>
    <xf numFmtId="0" fontId="26" fillId="0" borderId="36"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7" xfId="5" applyFont="1" applyBorder="1" applyAlignment="1">
      <alignment horizontal="center" vertical="center" wrapText="1"/>
    </xf>
    <xf numFmtId="0" fontId="3" fillId="0" borderId="0" xfId="3" applyFont="1" applyAlignment="1">
      <alignment horizontal="left" vertical="center" wrapText="1"/>
    </xf>
    <xf numFmtId="0" fontId="7" fillId="0" borderId="18" xfId="3" applyFont="1" applyBorder="1" applyAlignment="1">
      <alignment horizontal="left" vertical="center" wrapText="1" indent="1"/>
    </xf>
    <xf numFmtId="0" fontId="7" fillId="0" borderId="0" xfId="3" applyFont="1" applyAlignment="1">
      <alignment horizontal="left" vertical="center" wrapText="1" indent="1"/>
    </xf>
    <xf numFmtId="0" fontId="26" fillId="0" borderId="0" xfId="3" applyFont="1" applyAlignment="1">
      <alignment horizontal="left" vertical="center" wrapText="1"/>
    </xf>
    <xf numFmtId="0" fontId="31" fillId="0" borderId="0" xfId="3" applyFont="1" applyAlignment="1">
      <alignment horizontal="center" vertical="center"/>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3" fillId="0" borderId="0" xfId="5" applyFont="1" applyAlignment="1">
      <alignment horizontal="center" vertical="center" wrapText="1"/>
    </xf>
    <xf numFmtId="0" fontId="26" fillId="3" borderId="26" xfId="3" applyFont="1" applyFill="1" applyBorder="1" applyAlignment="1" applyProtection="1">
      <alignment horizontal="left" vertical="center" wrapText="1"/>
      <protection locked="0"/>
    </xf>
    <xf numFmtId="0" fontId="26" fillId="3" borderId="23" xfId="3" applyFont="1" applyFill="1" applyBorder="1" applyAlignment="1" applyProtection="1">
      <alignment horizontal="left" vertical="center" wrapText="1"/>
      <protection locked="0"/>
    </xf>
    <xf numFmtId="0" fontId="26" fillId="3" borderId="27" xfId="3" applyFont="1" applyFill="1" applyBorder="1" applyAlignment="1" applyProtection="1">
      <alignment horizontal="left" vertical="center" wrapText="1"/>
      <protection locked="0"/>
    </xf>
    <xf numFmtId="0" fontId="13" fillId="0" borderId="0" xfId="0" applyFont="1" applyAlignment="1">
      <alignment horizontal="center" vertical="center"/>
    </xf>
    <xf numFmtId="0" fontId="47" fillId="0" borderId="0" xfId="0" applyFont="1" applyAlignment="1">
      <alignment horizontal="center" vertical="center"/>
    </xf>
    <xf numFmtId="0" fontId="15" fillId="0" borderId="83" xfId="0" applyFont="1" applyBorder="1" applyAlignment="1">
      <alignment horizontal="center" vertical="center"/>
    </xf>
    <xf numFmtId="0" fontId="15" fillId="0" borderId="85" xfId="0" applyFont="1" applyBorder="1" applyAlignment="1">
      <alignment horizontal="center" vertical="center"/>
    </xf>
    <xf numFmtId="0" fontId="7" fillId="0" borderId="18" xfId="3" applyFont="1" applyBorder="1" applyAlignment="1">
      <alignment horizontal="left" vertical="center" wrapText="1"/>
    </xf>
    <xf numFmtId="0" fontId="7" fillId="0" borderId="0" xfId="3" applyFont="1" applyAlignment="1">
      <alignment horizontal="left" vertical="center" wrapText="1"/>
    </xf>
    <xf numFmtId="0" fontId="46" fillId="0" borderId="0" xfId="0" applyFont="1" applyAlignment="1">
      <alignment vertical="center"/>
    </xf>
    <xf numFmtId="0" fontId="5" fillId="3" borderId="0" xfId="3" applyFont="1" applyFill="1" applyAlignment="1" applyProtection="1">
      <alignment horizontal="left"/>
      <protection locked="0"/>
    </xf>
    <xf numFmtId="0" fontId="33" fillId="0" borderId="0" xfId="3" applyFont="1" applyAlignment="1">
      <alignment horizontal="center" vertical="center" wrapText="1"/>
    </xf>
    <xf numFmtId="0" fontId="38" fillId="3" borderId="68" xfId="0" applyFont="1" applyFill="1" applyBorder="1" applyAlignment="1">
      <alignment horizontal="center"/>
    </xf>
    <xf numFmtId="0" fontId="7" fillId="0" borderId="0" xfId="3" applyFont="1" applyAlignment="1">
      <alignment horizontal="center" vertic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5" fillId="0" borderId="63" xfId="0" applyFont="1" applyBorder="1" applyAlignment="1">
      <alignment horizontal="center" vertical="center"/>
    </xf>
    <xf numFmtId="0" fontId="5" fillId="0" borderId="65" xfId="0" applyFont="1" applyBorder="1" applyAlignment="1">
      <alignment horizontal="center" vertical="center"/>
    </xf>
    <xf numFmtId="0" fontId="3" fillId="0" borderId="44" xfId="0" applyFont="1" applyBorder="1" applyAlignment="1">
      <alignment vertical="center"/>
    </xf>
    <xf numFmtId="0" fontId="3" fillId="0" borderId="66" xfId="0" applyFont="1" applyBorder="1" applyAlignment="1">
      <alignment vertical="center"/>
    </xf>
    <xf numFmtId="0" fontId="3" fillId="0" borderId="30" xfId="0" applyFont="1" applyBorder="1" applyAlignment="1">
      <alignment vertical="center"/>
    </xf>
    <xf numFmtId="0" fontId="3" fillId="0" borderId="64" xfId="0" applyFont="1" applyBorder="1" applyAlignment="1">
      <alignment vertical="center"/>
    </xf>
    <xf numFmtId="0" fontId="3" fillId="0" borderId="59" xfId="0" applyFont="1" applyBorder="1" applyAlignment="1">
      <alignment horizontal="center" vertical="center"/>
    </xf>
    <xf numFmtId="0" fontId="3" fillId="0" borderId="40" xfId="0" applyFont="1" applyBorder="1" applyAlignment="1">
      <alignment horizontal="center" vertical="center"/>
    </xf>
    <xf numFmtId="0" fontId="3" fillId="0" borderId="21" xfId="0" applyFont="1" applyBorder="1" applyAlignment="1">
      <alignment horizontal="center" vertical="center"/>
    </xf>
    <xf numFmtId="0" fontId="3" fillId="0" borderId="90" xfId="0" applyFont="1" applyBorder="1" applyAlignment="1">
      <alignment horizontal="center" vertical="center"/>
    </xf>
    <xf numFmtId="0" fontId="3" fillId="0" borderId="11" xfId="0" applyFont="1" applyBorder="1" applyAlignment="1">
      <alignment vertical="center"/>
    </xf>
    <xf numFmtId="0" fontId="3" fillId="0" borderId="67" xfId="0" applyFont="1" applyBorder="1" applyAlignment="1">
      <alignment vertical="center"/>
    </xf>
    <xf numFmtId="0" fontId="32" fillId="0" borderId="73" xfId="3" applyFont="1" applyBorder="1" applyAlignment="1">
      <alignment horizontal="center" vertical="center" textRotation="90"/>
    </xf>
    <xf numFmtId="0" fontId="32" fillId="0" borderId="74" xfId="3" applyFont="1" applyBorder="1" applyAlignment="1">
      <alignment horizontal="center" vertical="center" textRotation="90"/>
    </xf>
    <xf numFmtId="0" fontId="32" fillId="0" borderId="75" xfId="3" applyFont="1" applyBorder="1" applyAlignment="1">
      <alignment horizontal="center" vertical="center" textRotation="90"/>
    </xf>
    <xf numFmtId="0" fontId="39" fillId="0" borderId="13" xfId="3" applyFont="1" applyBorder="1" applyAlignment="1">
      <alignment horizontal="center" vertical="center" textRotation="90" wrapText="1"/>
    </xf>
    <xf numFmtId="0" fontId="39" fillId="0" borderId="46" xfId="3" applyFont="1" applyBorder="1" applyAlignment="1">
      <alignment horizontal="center" vertical="center" textRotation="90" wrapText="1"/>
    </xf>
    <xf numFmtId="0" fontId="39" fillId="0" borderId="14" xfId="3" applyFont="1" applyBorder="1" applyAlignment="1">
      <alignment horizontal="center" vertical="center" wrapText="1"/>
    </xf>
    <xf numFmtId="0" fontId="39" fillId="0" borderId="20" xfId="3" applyFont="1" applyBorder="1" applyAlignment="1">
      <alignment horizontal="center" vertical="center" wrapText="1"/>
    </xf>
    <xf numFmtId="0" fontId="39" fillId="0" borderId="44" xfId="3" applyFont="1" applyBorder="1" applyAlignment="1">
      <alignment horizontal="center" vertical="center" wrapText="1"/>
    </xf>
    <xf numFmtId="0" fontId="39" fillId="0" borderId="17" xfId="3" applyFont="1" applyBorder="1" applyAlignment="1">
      <alignment horizontal="center" vertical="center" wrapText="1"/>
    </xf>
    <xf numFmtId="0" fontId="39" fillId="0" borderId="59" xfId="3" applyFont="1" applyBorder="1" applyAlignment="1">
      <alignment horizontal="center" vertical="center" wrapText="1"/>
    </xf>
    <xf numFmtId="0" fontId="39" fillId="0" borderId="40" xfId="3" applyFont="1" applyBorder="1" applyAlignment="1">
      <alignment horizontal="center" vertical="center" wrapText="1"/>
    </xf>
    <xf numFmtId="0" fontId="39" fillId="0" borderId="21" xfId="3" applyFont="1" applyBorder="1" applyAlignment="1">
      <alignment horizontal="center" vertical="center" wrapText="1"/>
    </xf>
    <xf numFmtId="0" fontId="39" fillId="0" borderId="90" xfId="3" applyFont="1" applyBorder="1" applyAlignment="1">
      <alignment horizontal="center" vertical="center" wrapText="1"/>
    </xf>
    <xf numFmtId="0" fontId="35" fillId="0" borderId="26" xfId="3" applyFont="1" applyBorder="1" applyAlignment="1">
      <alignment horizontal="center" vertical="center" wrapText="1"/>
    </xf>
    <xf numFmtId="0" fontId="5" fillId="3" borderId="76" xfId="0" applyFont="1" applyFill="1" applyBorder="1" applyAlignment="1">
      <alignment horizontal="center" vertical="center"/>
    </xf>
    <xf numFmtId="0" fontId="5" fillId="3" borderId="46" xfId="0" applyFont="1" applyFill="1" applyBorder="1" applyAlignment="1">
      <alignment horizontal="center" vertical="center"/>
    </xf>
    <xf numFmtId="0" fontId="3" fillId="3" borderId="77" xfId="0" applyFont="1" applyFill="1" applyBorder="1" applyAlignment="1">
      <alignment vertical="center"/>
    </xf>
    <xf numFmtId="0" fontId="3" fillId="3" borderId="20" xfId="0" applyFont="1" applyFill="1" applyBorder="1" applyAlignment="1">
      <alignment vertical="center"/>
    </xf>
    <xf numFmtId="0" fontId="3" fillId="3" borderId="45" xfId="0" applyFont="1" applyFill="1" applyBorder="1" applyAlignment="1">
      <alignment vertical="center"/>
    </xf>
    <xf numFmtId="0" fontId="3" fillId="3" borderId="78" xfId="0" applyFont="1" applyFill="1" applyBorder="1" applyAlignment="1">
      <alignment vertical="center"/>
    </xf>
    <xf numFmtId="0" fontId="3" fillId="3" borderId="61" xfId="0" applyFont="1" applyFill="1" applyBorder="1" applyAlignment="1">
      <alignment vertical="center"/>
    </xf>
    <xf numFmtId="0" fontId="3" fillId="3" borderId="67" xfId="0" applyFont="1" applyFill="1" applyBorder="1" applyAlignment="1">
      <alignment vertical="center"/>
    </xf>
    <xf numFmtId="0" fontId="3" fillId="3" borderId="62" xfId="0" applyFont="1" applyFill="1" applyBorder="1" applyAlignment="1">
      <alignment vertical="center"/>
    </xf>
    <xf numFmtId="0" fontId="5" fillId="3" borderId="63" xfId="0" applyFont="1" applyFill="1" applyBorder="1" applyAlignment="1">
      <alignment horizontal="center" vertical="center"/>
    </xf>
    <xf numFmtId="0" fontId="5" fillId="3" borderId="65" xfId="0" applyFont="1" applyFill="1" applyBorder="1" applyAlignment="1">
      <alignment horizontal="center" vertical="center"/>
    </xf>
    <xf numFmtId="0" fontId="3" fillId="3" borderId="44" xfId="0" applyFont="1" applyFill="1" applyBorder="1" applyAlignment="1">
      <alignment vertical="center"/>
    </xf>
    <xf numFmtId="0" fontId="3" fillId="3" borderId="66" xfId="0" applyFont="1" applyFill="1" applyBorder="1" applyAlignment="1">
      <alignment vertical="center"/>
    </xf>
    <xf numFmtId="0" fontId="3" fillId="3" borderId="30" xfId="0" applyFont="1" applyFill="1" applyBorder="1" applyAlignment="1">
      <alignment vertical="center"/>
    </xf>
    <xf numFmtId="0" fontId="3" fillId="3" borderId="64" xfId="0" applyFont="1" applyFill="1" applyBorder="1" applyAlignment="1">
      <alignment vertical="center"/>
    </xf>
    <xf numFmtId="0" fontId="3" fillId="3" borderId="11" xfId="0" applyFont="1" applyFill="1" applyBorder="1" applyAlignment="1">
      <alignment vertical="center"/>
    </xf>
    <xf numFmtId="0" fontId="3" fillId="0" borderId="44" xfId="0" applyFont="1" applyBorder="1" applyAlignment="1">
      <alignment horizontal="center" vertical="center"/>
    </xf>
    <xf numFmtId="0" fontId="3" fillId="0" borderId="66" xfId="0" applyFont="1" applyBorder="1" applyAlignment="1">
      <alignment horizontal="center" vertical="center"/>
    </xf>
    <xf numFmtId="0" fontId="3" fillId="3" borderId="44" xfId="0" applyFont="1" applyFill="1" applyBorder="1" applyAlignment="1">
      <alignment horizontal="center" vertical="center"/>
    </xf>
    <xf numFmtId="0" fontId="3" fillId="3" borderId="66" xfId="0" applyFont="1" applyFill="1" applyBorder="1" applyAlignment="1">
      <alignment horizontal="center" vertical="center"/>
    </xf>
    <xf numFmtId="0" fontId="39" fillId="0" borderId="18" xfId="3" applyFont="1" applyBorder="1" applyAlignment="1">
      <alignment horizontal="center" vertical="center" wrapText="1"/>
    </xf>
    <xf numFmtId="0" fontId="35" fillId="0" borderId="0" xfId="0" applyFont="1" applyAlignment="1">
      <alignment horizontal="center" vertical="center" wrapText="1"/>
    </xf>
    <xf numFmtId="0" fontId="35" fillId="0" borderId="23" xfId="3" applyFont="1" applyBorder="1" applyAlignment="1">
      <alignment horizontal="center" vertical="center" wrapText="1"/>
    </xf>
    <xf numFmtId="0" fontId="35" fillId="0" borderId="27" xfId="3" applyFont="1" applyBorder="1" applyAlignment="1">
      <alignment horizontal="center" vertical="center" wrapText="1"/>
    </xf>
    <xf numFmtId="0" fontId="3" fillId="0" borderId="0" xfId="0" applyFont="1" applyAlignment="1">
      <alignment horizontal="justify" vertical="center" wrapText="1"/>
    </xf>
    <xf numFmtId="0" fontId="5" fillId="3" borderId="0" xfId="0" applyFont="1" applyFill="1" applyAlignment="1">
      <alignment horizontal="center"/>
    </xf>
    <xf numFmtId="0" fontId="3" fillId="3" borderId="0" xfId="3" applyFont="1" applyFill="1" applyAlignment="1">
      <alignment horizontal="center"/>
    </xf>
    <xf numFmtId="0" fontId="6" fillId="0" borderId="0" xfId="3" applyFont="1" applyAlignment="1">
      <alignment horizontal="center" vertical="top" wrapText="1"/>
    </xf>
    <xf numFmtId="0" fontId="9" fillId="4" borderId="91" xfId="0" applyFont="1" applyFill="1" applyBorder="1" applyAlignment="1" applyProtection="1">
      <alignment horizontal="center" vertical="center"/>
      <protection locked="0"/>
    </xf>
    <xf numFmtId="0" fontId="9" fillId="4" borderId="92" xfId="0" applyFont="1" applyFill="1" applyBorder="1" applyAlignment="1" applyProtection="1">
      <alignment horizontal="center" vertical="center"/>
      <protection locked="0"/>
    </xf>
    <xf numFmtId="0" fontId="3" fillId="3" borderId="82" xfId="0" applyFont="1" applyFill="1" applyBorder="1" applyAlignment="1" applyProtection="1">
      <alignment horizontal="left" vertical="center"/>
      <protection locked="0"/>
    </xf>
    <xf numFmtId="0" fontId="3" fillId="3" borderId="99" xfId="0" applyFont="1" applyFill="1" applyBorder="1" applyAlignment="1" applyProtection="1">
      <alignment horizontal="left" vertical="center"/>
      <protection locked="0"/>
    </xf>
    <xf numFmtId="0" fontId="3" fillId="3" borderId="82" xfId="0" applyFont="1" applyFill="1" applyBorder="1" applyAlignment="1" applyProtection="1">
      <alignment horizontal="center" vertical="center"/>
      <protection locked="0"/>
    </xf>
    <xf numFmtId="0" fontId="3" fillId="3" borderId="100" xfId="0" applyFont="1" applyFill="1" applyBorder="1" applyAlignment="1" applyProtection="1">
      <alignment horizontal="center" vertical="center"/>
      <protection locked="0"/>
    </xf>
    <xf numFmtId="0" fontId="3" fillId="0" borderId="20" xfId="0" applyFont="1" applyBorder="1" applyAlignment="1">
      <alignment horizontal="right" vertical="center" wrapText="1"/>
    </xf>
    <xf numFmtId="0" fontId="3" fillId="0" borderId="17" xfId="0" applyFont="1" applyBorder="1" applyAlignment="1">
      <alignment horizontal="right" vertical="center" wrapText="1"/>
    </xf>
    <xf numFmtId="0" fontId="3" fillId="0" borderId="45" xfId="0" applyFont="1" applyBorder="1" applyAlignment="1">
      <alignment horizontal="right" vertical="center" wrapText="1"/>
    </xf>
    <xf numFmtId="0" fontId="3" fillId="3" borderId="78" xfId="0" applyFont="1" applyFill="1" applyBorder="1" applyAlignment="1" applyProtection="1">
      <alignment horizontal="left" vertical="center"/>
      <protection locked="0"/>
    </xf>
    <xf numFmtId="0" fontId="3" fillId="3" borderId="95" xfId="0" applyFont="1" applyFill="1" applyBorder="1" applyAlignment="1" applyProtection="1">
      <alignment horizontal="left" vertical="center"/>
      <protection locked="0"/>
    </xf>
    <xf numFmtId="0" fontId="3" fillId="3" borderId="78" xfId="0" applyFont="1" applyFill="1" applyBorder="1" applyAlignment="1" applyProtection="1">
      <alignment horizontal="center" vertical="center"/>
      <protection locked="0"/>
    </xf>
    <xf numFmtId="0" fontId="3" fillId="3" borderId="98" xfId="0" applyFont="1" applyFill="1" applyBorder="1" applyAlignment="1" applyProtection="1">
      <alignment horizontal="center" vertical="center"/>
      <protection locked="0"/>
    </xf>
    <xf numFmtId="0" fontId="3" fillId="0" borderId="96" xfId="0" applyFont="1" applyBorder="1" applyAlignment="1">
      <alignment horizontal="center" vertical="center"/>
    </xf>
    <xf numFmtId="0" fontId="3" fillId="0" borderId="51" xfId="0" applyFont="1" applyBorder="1" applyAlignment="1">
      <alignment horizontal="center" vertical="center"/>
    </xf>
    <xf numFmtId="0" fontId="3" fillId="0" borderId="97" xfId="0" applyFont="1" applyBorder="1" applyAlignment="1">
      <alignment horizontal="center" vertical="center"/>
    </xf>
    <xf numFmtId="0" fontId="43" fillId="0" borderId="0" xfId="0" applyFont="1" applyAlignment="1">
      <alignment horizontal="center" vertical="center"/>
    </xf>
    <xf numFmtId="0" fontId="36" fillId="0" borderId="0" xfId="3" applyFont="1" applyAlignment="1">
      <alignment horizontal="center" vertical="center"/>
    </xf>
    <xf numFmtId="0" fontId="37" fillId="0" borderId="0" xfId="3" applyFont="1" applyAlignment="1">
      <alignment horizontal="center" vertical="center" wrapText="1"/>
    </xf>
    <xf numFmtId="0" fontId="5" fillId="0" borderId="63" xfId="0" applyFont="1" applyFill="1" applyBorder="1" applyAlignment="1">
      <alignment horizontal="center" vertical="center"/>
    </xf>
    <xf numFmtId="0" fontId="3" fillId="0" borderId="44" xfId="0" applyFont="1" applyFill="1" applyBorder="1" applyAlignment="1">
      <alignment vertical="center"/>
    </xf>
    <xf numFmtId="0" fontId="3" fillId="0" borderId="44" xfId="0" applyFont="1" applyFill="1" applyBorder="1" applyAlignment="1">
      <alignment vertical="center"/>
    </xf>
    <xf numFmtId="0" fontId="3" fillId="0" borderId="30" xfId="0" applyFont="1" applyFill="1" applyBorder="1" applyAlignment="1">
      <alignment vertical="center"/>
    </xf>
    <xf numFmtId="0" fontId="3" fillId="0" borderId="64" xfId="0" applyFont="1" applyFill="1" applyBorder="1" applyAlignment="1">
      <alignment vertical="center"/>
    </xf>
    <xf numFmtId="0" fontId="3" fillId="0" borderId="5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11" xfId="0" applyFont="1" applyFill="1" applyBorder="1" applyAlignment="1">
      <alignment vertical="center"/>
    </xf>
    <xf numFmtId="0" fontId="5" fillId="0" borderId="65" xfId="0" applyFont="1" applyFill="1" applyBorder="1" applyAlignment="1">
      <alignment horizontal="center" vertical="center"/>
    </xf>
    <xf numFmtId="0" fontId="3" fillId="0" borderId="66"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21" xfId="0" applyFont="1" applyFill="1" applyBorder="1" applyAlignment="1">
      <alignment horizontal="center" vertical="center"/>
    </xf>
    <xf numFmtId="0" fontId="3" fillId="0" borderId="90" xfId="0" applyFont="1" applyFill="1" applyBorder="1" applyAlignment="1">
      <alignment horizontal="center" vertical="center"/>
    </xf>
    <xf numFmtId="0" fontId="3" fillId="0" borderId="67" xfId="0" applyFont="1" applyFill="1" applyBorder="1" applyAlignment="1">
      <alignment vertical="center"/>
    </xf>
    <xf numFmtId="0" fontId="39" fillId="0" borderId="66" xfId="3" applyFont="1" applyBorder="1" applyAlignment="1">
      <alignment horizontal="center" vertical="center" wrapText="1"/>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459726</xdr:rowOff>
    </xdr:from>
    <xdr:to>
      <xdr:col>2</xdr:col>
      <xdr:colOff>645375</xdr:colOff>
      <xdr:row>1</xdr:row>
      <xdr:rowOff>552449</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0" y="459726"/>
          <a:ext cx="1686775" cy="7277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3114403</xdr:colOff>
      <xdr:row>1</xdr:row>
      <xdr:rowOff>218441</xdr:rowOff>
    </xdr:from>
    <xdr:to>
      <xdr:col>6</xdr:col>
      <xdr:colOff>4563473</xdr:colOff>
      <xdr:row>2</xdr:row>
      <xdr:rowOff>339997</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3317" y="588555"/>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3</xdr:row>
      <xdr:rowOff>9253</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2933699</xdr:colOff>
      <xdr:row>1</xdr:row>
      <xdr:rowOff>80555</xdr:rowOff>
    </xdr:from>
    <xdr:to>
      <xdr:col>3</xdr:col>
      <xdr:colOff>3919400</xdr:colOff>
      <xdr:row>2</xdr:row>
      <xdr:rowOff>95250</xdr:rowOff>
    </xdr:to>
    <xdr:pic>
      <xdr:nvPicPr>
        <xdr:cNvPr id="2" name="obrázek 1" descr="nové%20logo%20ikis%20s%20ochrannou%20známkou">
          <a:extLst>
            <a:ext uri="{FF2B5EF4-FFF2-40B4-BE49-F238E27FC236}">
              <a16:creationId xmlns:a16="http://schemas.microsoft.com/office/drawing/2014/main" id="{35270FCA-9BC0-4169-B33B-EFD00177F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6362" y="694918"/>
          <a:ext cx="985701" cy="348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53341</xdr:colOff>
      <xdr:row>1</xdr:row>
      <xdr:rowOff>54973</xdr:rowOff>
    </xdr:from>
    <xdr:to>
      <xdr:col>1</xdr:col>
      <xdr:colOff>1135133</xdr:colOff>
      <xdr:row>2</xdr:row>
      <xdr:rowOff>240030</xdr:rowOff>
    </xdr:to>
    <xdr:pic>
      <xdr:nvPicPr>
        <xdr:cNvPr id="3" name="obrázek 1" descr="https://mcpraha2.proebiz.com/formulare/klienti_zobrazit_logo.php?id_klienti=35">
          <a:extLst>
            <a:ext uri="{FF2B5EF4-FFF2-40B4-BE49-F238E27FC236}">
              <a16:creationId xmlns:a16="http://schemas.microsoft.com/office/drawing/2014/main" id="{3AD87A1E-7578-422C-802F-6787E773DBCA}"/>
            </a:ext>
          </a:extLst>
        </xdr:cNvPr>
        <xdr:cNvPicPr>
          <a:picLocks noChangeAspect="1"/>
        </xdr:cNvPicPr>
      </xdr:nvPicPr>
      <xdr:blipFill>
        <a:blip xmlns:r="http://schemas.openxmlformats.org/officeDocument/2006/relationships" r:embed="rId2"/>
        <a:srcRect/>
        <a:stretch>
          <a:fillRect/>
        </a:stretch>
      </xdr:blipFill>
      <xdr:spPr bwMode="auto">
        <a:xfrm>
          <a:off x="53341" y="668383"/>
          <a:ext cx="1298962" cy="52033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645160</xdr:colOff>
      <xdr:row>1</xdr:row>
      <xdr:rowOff>187960</xdr:rowOff>
    </xdr:from>
    <xdr:to>
      <xdr:col>11</xdr:col>
      <xdr:colOff>1062737</xdr:colOff>
      <xdr:row>2</xdr:row>
      <xdr:rowOff>223520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3280" y="579120"/>
          <a:ext cx="13970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111760</xdr:rowOff>
    </xdr:from>
    <xdr:to>
      <xdr:col>2</xdr:col>
      <xdr:colOff>1013460</xdr:colOff>
      <xdr:row>2</xdr:row>
      <xdr:rowOff>295910</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502920"/>
          <a:ext cx="1333500" cy="5753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139065</xdr:colOff>
      <xdr:row>1</xdr:row>
      <xdr:rowOff>33337</xdr:rowOff>
    </xdr:from>
    <xdr:to>
      <xdr:col>1</xdr:col>
      <xdr:colOff>710565</xdr:colOff>
      <xdr:row>2</xdr:row>
      <xdr:rowOff>190723</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39065" y="404812"/>
          <a:ext cx="981075" cy="424086"/>
        </a:xfrm>
        <a:prstGeom prst="rect">
          <a:avLst/>
        </a:prstGeom>
        <a:noFill/>
        <a:ln w="9525">
          <a:noFill/>
          <a:miter lim="800000"/>
          <a:headEnd/>
          <a:tailEnd/>
        </a:ln>
      </xdr:spPr>
    </xdr:pic>
    <xdr:clientData/>
  </xdr:twoCellAnchor>
  <xdr:twoCellAnchor editAs="oneCell">
    <xdr:from>
      <xdr:col>6</xdr:col>
      <xdr:colOff>235268</xdr:colOff>
      <xdr:row>1</xdr:row>
      <xdr:rowOff>110490</xdr:rowOff>
    </xdr:from>
    <xdr:to>
      <xdr:col>6</xdr:col>
      <xdr:colOff>1210628</xdr:colOff>
      <xdr:row>2</xdr:row>
      <xdr:rowOff>143901</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3306" y="481965"/>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59"/>
  <sheetViews>
    <sheetView showZeros="0" tabSelected="1" topLeftCell="A4" zoomScale="60" zoomScaleNormal="60" workbookViewId="0">
      <selection activeCell="B5" sqref="B5:M5"/>
    </sheetView>
  </sheetViews>
  <sheetFormatPr defaultColWidth="11.41796875" defaultRowHeight="12.4" x14ac:dyDescent="0.4"/>
  <cols>
    <col min="1" max="1" width="3.734375" style="3" customWidth="1"/>
    <col min="2" max="2" width="11.41796875" style="3" customWidth="1"/>
    <col min="3" max="5" width="10.734375" style="3" customWidth="1"/>
    <col min="6" max="10" width="17.15625" style="3" customWidth="1"/>
    <col min="11" max="13" width="28.734375" style="3" customWidth="1"/>
    <col min="14" max="16384" width="11.41796875" style="3"/>
  </cols>
  <sheetData>
    <row r="1" spans="1:22" ht="50.2" customHeight="1" x14ac:dyDescent="0.4">
      <c r="A1" s="147" t="s">
        <v>110</v>
      </c>
      <c r="B1" s="147"/>
      <c r="C1" s="147"/>
      <c r="D1" s="147"/>
      <c r="E1" s="147"/>
      <c r="F1" s="147"/>
      <c r="G1" s="147"/>
      <c r="H1" s="147"/>
      <c r="I1" s="147"/>
      <c r="J1" s="147"/>
      <c r="K1" s="147"/>
      <c r="L1" s="147"/>
      <c r="M1" s="147"/>
    </row>
    <row r="2" spans="1:22" ht="50.2" customHeight="1" x14ac:dyDescent="0.4">
      <c r="A2" s="149" t="s">
        <v>8</v>
      </c>
      <c r="B2" s="149"/>
      <c r="C2" s="149"/>
      <c r="D2" s="149"/>
      <c r="E2" s="149"/>
      <c r="F2" s="149"/>
      <c r="G2" s="149"/>
      <c r="H2" s="149"/>
      <c r="I2" s="149"/>
      <c r="J2" s="149"/>
      <c r="K2" s="149"/>
      <c r="L2" s="149"/>
      <c r="M2" s="149"/>
    </row>
    <row r="3" spans="1:22" s="4" customFormat="1" ht="50.2" customHeight="1" x14ac:dyDescent="0.45">
      <c r="A3" s="148" t="s">
        <v>0</v>
      </c>
      <c r="B3" s="148"/>
      <c r="C3" s="148"/>
      <c r="D3" s="148"/>
      <c r="E3" s="148"/>
      <c r="F3" s="148"/>
      <c r="G3" s="148"/>
      <c r="H3" s="148"/>
      <c r="I3" s="148"/>
      <c r="J3" s="148"/>
      <c r="K3" s="148"/>
      <c r="L3" s="148"/>
      <c r="M3" s="148"/>
      <c r="V3" s="16" t="s">
        <v>6</v>
      </c>
    </row>
    <row r="4" spans="1:22" s="4" customFormat="1" ht="25.5" customHeight="1" thickBot="1" x14ac:dyDescent="0.5">
      <c r="A4" s="5" t="s">
        <v>32</v>
      </c>
    </row>
    <row r="5" spans="1:22" s="4" customFormat="1" ht="74.099999999999994" customHeight="1" thickBot="1" x14ac:dyDescent="0.5">
      <c r="B5" s="153" t="s">
        <v>32</v>
      </c>
      <c r="C5" s="154"/>
      <c r="D5" s="154"/>
      <c r="E5" s="154"/>
      <c r="F5" s="154"/>
      <c r="G5" s="154"/>
      <c r="H5" s="154"/>
      <c r="I5" s="154"/>
      <c r="J5" s="154"/>
      <c r="K5" s="154"/>
      <c r="L5" s="154"/>
      <c r="M5" s="155"/>
    </row>
    <row r="6" spans="1:22" s="4" customFormat="1" ht="25.5" customHeight="1" thickBot="1" x14ac:dyDescent="0.5">
      <c r="A6" s="5" t="s">
        <v>33</v>
      </c>
    </row>
    <row r="7" spans="1:22" s="4" customFormat="1" ht="51" customHeight="1" thickBot="1" x14ac:dyDescent="0.5">
      <c r="B7" s="156"/>
      <c r="C7" s="157"/>
      <c r="D7" s="157"/>
      <c r="E7" s="157"/>
      <c r="F7" s="157"/>
      <c r="G7" s="157"/>
      <c r="H7" s="157"/>
      <c r="I7" s="157"/>
      <c r="J7" s="157"/>
      <c r="K7" s="157"/>
      <c r="L7" s="157"/>
      <c r="M7" s="158"/>
    </row>
    <row r="8" spans="1:22" s="4" customFormat="1" ht="25.5" customHeight="1" thickBot="1" x14ac:dyDescent="0.5">
      <c r="A8" s="5" t="s">
        <v>34</v>
      </c>
    </row>
    <row r="9" spans="1:22" s="4" customFormat="1" ht="51" customHeight="1" thickBot="1" x14ac:dyDescent="0.5">
      <c r="B9" s="156"/>
      <c r="C9" s="157"/>
      <c r="D9" s="157"/>
      <c r="E9" s="157"/>
      <c r="F9" s="157"/>
      <c r="G9" s="157"/>
      <c r="H9" s="157"/>
      <c r="I9" s="157"/>
      <c r="J9" s="157"/>
      <c r="K9" s="157"/>
      <c r="L9" s="157"/>
      <c r="M9" s="158"/>
    </row>
    <row r="10" spans="1:22" s="20" customFormat="1" ht="25.5" customHeight="1" thickBot="1" x14ac:dyDescent="0.5">
      <c r="A10" s="5" t="s">
        <v>35</v>
      </c>
      <c r="G10" s="5" t="s">
        <v>43</v>
      </c>
      <c r="K10" s="5" t="s">
        <v>36</v>
      </c>
    </row>
    <row r="11" spans="1:22" s="4" customFormat="1" ht="51" customHeight="1" thickBot="1" x14ac:dyDescent="0.5">
      <c r="B11" s="150"/>
      <c r="C11" s="151"/>
      <c r="D11" s="151"/>
      <c r="E11" s="152"/>
      <c r="F11" s="28"/>
      <c r="G11" s="100"/>
      <c r="H11" s="101"/>
      <c r="I11" s="102"/>
      <c r="J11" s="28"/>
      <c r="K11" s="150"/>
      <c r="L11" s="151"/>
      <c r="M11" s="152"/>
    </row>
    <row r="12" spans="1:22" s="20" customFormat="1" ht="25.5" customHeight="1" thickBot="1" x14ac:dyDescent="0.5">
      <c r="A12" s="5" t="s">
        <v>37</v>
      </c>
    </row>
    <row r="13" spans="1:22" s="4" customFormat="1" ht="51" customHeight="1" thickBot="1" x14ac:dyDescent="0.5">
      <c r="B13" s="150"/>
      <c r="C13" s="151"/>
      <c r="D13" s="151"/>
      <c r="E13" s="151"/>
      <c r="F13" s="151"/>
      <c r="G13" s="151"/>
      <c r="H13" s="151"/>
      <c r="I13" s="151"/>
      <c r="J13" s="151"/>
      <c r="K13" s="151"/>
      <c r="L13" s="151"/>
      <c r="M13" s="152"/>
    </row>
    <row r="14" spans="1:22" s="20" customFormat="1" ht="25.5" customHeight="1" thickBot="1" x14ac:dyDescent="0.5">
      <c r="A14" s="5" t="s">
        <v>38</v>
      </c>
    </row>
    <row r="15" spans="1:22" s="4" customFormat="1" ht="51" customHeight="1" thickBot="1" x14ac:dyDescent="0.5">
      <c r="B15" s="156"/>
      <c r="C15" s="157"/>
      <c r="D15" s="157"/>
      <c r="E15" s="157"/>
      <c r="F15" s="157"/>
      <c r="G15" s="157"/>
      <c r="H15" s="157"/>
      <c r="I15" s="157"/>
      <c r="J15" s="157"/>
      <c r="K15" s="157"/>
      <c r="L15" s="157"/>
      <c r="M15" s="158"/>
    </row>
    <row r="16" spans="1:22" s="4" customFormat="1" ht="26.15" customHeight="1" x14ac:dyDescent="0.45">
      <c r="A16" s="166" t="s">
        <v>24</v>
      </c>
      <c r="B16" s="166"/>
      <c r="C16" s="166"/>
      <c r="D16" s="166"/>
      <c r="E16" s="166"/>
      <c r="F16" s="30"/>
      <c r="G16" s="30"/>
      <c r="H16" s="30"/>
      <c r="I16" s="30"/>
      <c r="J16" s="30"/>
      <c r="K16" s="30"/>
      <c r="L16" s="30"/>
      <c r="M16" s="30"/>
    </row>
    <row r="17" spans="1:13" s="20" customFormat="1" ht="25.5" customHeight="1" thickBot="1" x14ac:dyDescent="0.5">
      <c r="A17" s="5" t="s">
        <v>39</v>
      </c>
      <c r="F17" s="5" t="s">
        <v>40</v>
      </c>
      <c r="K17" s="5" t="s">
        <v>41</v>
      </c>
    </row>
    <row r="18" spans="1:13" s="4" customFormat="1" ht="51" customHeight="1" thickBot="1" x14ac:dyDescent="0.5">
      <c r="B18" s="150"/>
      <c r="C18" s="151"/>
      <c r="D18" s="152"/>
      <c r="E18" s="6"/>
      <c r="F18" s="150"/>
      <c r="G18" s="151"/>
      <c r="H18" s="151"/>
      <c r="I18" s="152"/>
      <c r="J18" s="28"/>
      <c r="K18" s="150"/>
      <c r="L18" s="151"/>
      <c r="M18" s="152"/>
    </row>
    <row r="19" spans="1:13" s="32" customFormat="1" ht="18" customHeight="1" x14ac:dyDescent="0.45">
      <c r="A19" s="5" t="s">
        <v>26</v>
      </c>
      <c r="B19" s="31"/>
      <c r="D19" s="31"/>
      <c r="F19" s="31"/>
      <c r="G19" s="31"/>
      <c r="H19" s="31"/>
    </row>
    <row r="20" spans="1:13" s="32" customFormat="1" ht="25.5" customHeight="1" x14ac:dyDescent="0.45">
      <c r="B20" s="99" t="s">
        <v>27</v>
      </c>
      <c r="C20" s="50"/>
      <c r="D20" s="99" t="s">
        <v>28</v>
      </c>
      <c r="E20" s="50"/>
      <c r="F20" s="99" t="s">
        <v>29</v>
      </c>
      <c r="G20" s="50"/>
      <c r="H20" s="99" t="s">
        <v>30</v>
      </c>
      <c r="I20" s="51"/>
      <c r="J20" s="51"/>
      <c r="K20" s="50"/>
      <c r="L20" s="50"/>
      <c r="M20" s="50"/>
    </row>
    <row r="21" spans="1:13" s="32" customFormat="1" ht="25.5" customHeight="1" x14ac:dyDescent="0.45">
      <c r="B21" s="176" t="s">
        <v>31</v>
      </c>
      <c r="C21" s="176"/>
      <c r="D21" s="176"/>
      <c r="E21" s="176"/>
      <c r="F21" s="176"/>
      <c r="G21" s="176"/>
      <c r="H21" s="176"/>
      <c r="I21" s="176"/>
      <c r="J21" s="176"/>
      <c r="K21" s="176"/>
      <c r="L21" s="176"/>
      <c r="M21" s="176"/>
    </row>
    <row r="22" spans="1:13" s="20" customFormat="1" ht="34" customHeight="1" thickBot="1" x14ac:dyDescent="0.5">
      <c r="A22" s="5" t="s">
        <v>56</v>
      </c>
      <c r="B22" s="25"/>
      <c r="C22" s="25"/>
      <c r="D22" s="25"/>
      <c r="E22" s="25"/>
      <c r="F22" s="49"/>
      <c r="G22" s="49"/>
    </row>
    <row r="23" spans="1:13" s="20" customFormat="1" ht="30.05" customHeight="1" thickBot="1" x14ac:dyDescent="0.5">
      <c r="B23" s="167"/>
      <c r="C23" s="168"/>
      <c r="D23" s="168"/>
      <c r="E23" s="168"/>
      <c r="F23" s="168"/>
      <c r="G23" s="169"/>
    </row>
    <row r="24" spans="1:13" s="32" customFormat="1" ht="25.5" customHeight="1" x14ac:dyDescent="0.45">
      <c r="B24" s="48"/>
      <c r="C24" s="48"/>
      <c r="D24" s="48"/>
      <c r="E24" s="48"/>
      <c r="F24" s="48"/>
      <c r="G24" s="48"/>
      <c r="H24" s="48"/>
      <c r="I24" s="48"/>
      <c r="J24" s="48"/>
      <c r="K24" s="48"/>
      <c r="L24" s="48"/>
      <c r="M24" s="48"/>
    </row>
    <row r="25" spans="1:13" s="4" customFormat="1" ht="25.5" customHeight="1" thickBot="1" x14ac:dyDescent="0.5">
      <c r="A25" s="170" t="s">
        <v>61</v>
      </c>
      <c r="B25" s="170"/>
      <c r="C25" s="170"/>
      <c r="D25" s="170"/>
      <c r="E25" s="170"/>
      <c r="F25" s="170"/>
      <c r="G25" s="170"/>
      <c r="H25" s="170"/>
      <c r="I25" s="170"/>
      <c r="J25" s="170"/>
      <c r="K25" s="170"/>
      <c r="L25" s="170"/>
      <c r="M25" s="170"/>
    </row>
    <row r="26" spans="1:13" s="8" customFormat="1" ht="26.3" customHeight="1" x14ac:dyDescent="0.45">
      <c r="A26" s="7"/>
      <c r="B26" s="177" t="s">
        <v>1</v>
      </c>
      <c r="C26" s="178"/>
      <c r="D26" s="178"/>
      <c r="E26" s="178"/>
      <c r="F26" s="178"/>
      <c r="G26" s="178"/>
      <c r="H26" s="178"/>
      <c r="I26" s="178"/>
      <c r="J26" s="179"/>
      <c r="K26" s="174" t="s">
        <v>5</v>
      </c>
      <c r="L26" s="174"/>
      <c r="M26" s="175"/>
    </row>
    <row r="27" spans="1:13" s="8" customFormat="1" ht="26.3" customHeight="1" thickBot="1" x14ac:dyDescent="0.5">
      <c r="A27" s="7"/>
      <c r="B27" s="180"/>
      <c r="C27" s="181"/>
      <c r="D27" s="181"/>
      <c r="E27" s="181"/>
      <c r="F27" s="181"/>
      <c r="G27" s="181"/>
      <c r="H27" s="181"/>
      <c r="I27" s="181"/>
      <c r="J27" s="182"/>
      <c r="K27" s="9" t="s">
        <v>2</v>
      </c>
      <c r="L27" s="10" t="s">
        <v>84</v>
      </c>
      <c r="M27" s="11" t="s">
        <v>3</v>
      </c>
    </row>
    <row r="28" spans="1:13" s="8" customFormat="1" ht="41.65" customHeight="1" thickTop="1" thickBot="1" x14ac:dyDescent="0.5">
      <c r="A28" s="7"/>
      <c r="B28" s="171" t="s">
        <v>83</v>
      </c>
      <c r="C28" s="172"/>
      <c r="D28" s="172"/>
      <c r="E28" s="172"/>
      <c r="F28" s="172"/>
      <c r="G28" s="172"/>
      <c r="H28" s="172"/>
      <c r="I28" s="172"/>
      <c r="J28" s="173"/>
      <c r="K28" s="96"/>
      <c r="L28" s="97">
        <f>K28*0.21</f>
        <v>0</v>
      </c>
      <c r="M28" s="98">
        <f>K28+L28</f>
        <v>0</v>
      </c>
    </row>
    <row r="29" spans="1:13" s="8" customFormat="1" ht="50.2" customHeight="1" thickTop="1" thickBot="1" x14ac:dyDescent="0.5">
      <c r="A29" s="7"/>
      <c r="B29" s="159" t="s">
        <v>81</v>
      </c>
      <c r="C29" s="160"/>
      <c r="D29" s="160"/>
      <c r="E29" s="160"/>
      <c r="F29" s="160"/>
      <c r="G29" s="160"/>
      <c r="H29" s="160"/>
      <c r="I29" s="160"/>
      <c r="J29" s="161"/>
      <c r="K29" s="85">
        <f>K28</f>
        <v>0</v>
      </c>
      <c r="L29" s="86">
        <f>L28</f>
        <v>0</v>
      </c>
      <c r="M29" s="87">
        <f>K29+L29</f>
        <v>0</v>
      </c>
    </row>
    <row r="30" spans="1:13" s="4" customFormat="1" ht="10.1" customHeight="1" x14ac:dyDescent="0.45">
      <c r="A30" s="6"/>
      <c r="B30" s="12"/>
      <c r="C30" s="12"/>
      <c r="D30" s="12"/>
      <c r="E30" s="12"/>
      <c r="F30" s="12"/>
      <c r="G30" s="12"/>
      <c r="H30" s="12"/>
      <c r="I30" s="12"/>
      <c r="J30" s="12"/>
      <c r="K30" s="1"/>
      <c r="L30" s="1"/>
      <c r="M30" s="1"/>
    </row>
    <row r="31" spans="1:13" s="13" customFormat="1" ht="25.5" customHeight="1" x14ac:dyDescent="0.45">
      <c r="B31" s="6" t="s">
        <v>4</v>
      </c>
    </row>
    <row r="32" spans="1:13" s="13" customFormat="1" ht="25.5" customHeight="1" x14ac:dyDescent="0.45">
      <c r="B32" s="95"/>
      <c r="C32" s="6" t="s">
        <v>22</v>
      </c>
      <c r="H32" s="29" t="s">
        <v>20</v>
      </c>
      <c r="I32" s="6" t="s">
        <v>21</v>
      </c>
    </row>
    <row r="33" spans="1:13" s="13" customFormat="1" ht="10.1" customHeight="1" x14ac:dyDescent="0.45"/>
    <row r="34" spans="1:13" s="13" customFormat="1" ht="21.05" customHeight="1" x14ac:dyDescent="0.45">
      <c r="A34" s="165" t="s">
        <v>23</v>
      </c>
      <c r="B34" s="165"/>
      <c r="C34" s="165"/>
      <c r="D34" s="165"/>
      <c r="E34" s="165"/>
      <c r="F34" s="165"/>
      <c r="G34" s="165"/>
      <c r="H34" s="165"/>
      <c r="I34" s="165"/>
      <c r="J34" s="165"/>
      <c r="K34" s="165"/>
      <c r="L34" s="165"/>
      <c r="M34" s="165"/>
    </row>
    <row r="35" spans="1:13" s="13" customFormat="1" ht="21.05" customHeight="1" x14ac:dyDescent="0.45">
      <c r="A35" s="165"/>
      <c r="B35" s="165"/>
      <c r="C35" s="165"/>
      <c r="D35" s="165"/>
      <c r="E35" s="165"/>
      <c r="F35" s="165"/>
      <c r="G35" s="165"/>
      <c r="H35" s="165"/>
      <c r="I35" s="165"/>
      <c r="J35" s="165"/>
      <c r="K35" s="165"/>
      <c r="L35" s="165"/>
      <c r="M35" s="165"/>
    </row>
    <row r="36" spans="1:13" s="14" customFormat="1" ht="21.05" customHeight="1" x14ac:dyDescent="0.4">
      <c r="A36" s="165"/>
      <c r="B36" s="165"/>
      <c r="C36" s="165"/>
      <c r="D36" s="165"/>
      <c r="E36" s="165"/>
      <c r="F36" s="165"/>
      <c r="G36" s="165"/>
      <c r="H36" s="165"/>
      <c r="I36" s="165"/>
      <c r="J36" s="165"/>
      <c r="K36" s="165"/>
      <c r="L36" s="165"/>
      <c r="M36" s="165"/>
    </row>
    <row r="37" spans="1:13" s="15" customFormat="1" ht="9" customHeight="1" x14ac:dyDescent="0.4">
      <c r="A37" s="165"/>
      <c r="B37" s="165"/>
      <c r="C37" s="165"/>
      <c r="D37" s="165"/>
      <c r="E37" s="165"/>
      <c r="F37" s="165"/>
      <c r="G37" s="165"/>
      <c r="H37" s="165"/>
      <c r="I37" s="165"/>
      <c r="J37" s="165"/>
      <c r="K37" s="165"/>
      <c r="L37" s="165"/>
      <c r="M37" s="165"/>
    </row>
    <row r="38" spans="1:13" s="15" customFormat="1" ht="10.1" customHeight="1" x14ac:dyDescent="0.4">
      <c r="A38" s="19"/>
      <c r="B38" s="19"/>
      <c r="C38" s="19"/>
      <c r="D38" s="19"/>
      <c r="E38" s="19"/>
      <c r="F38" s="19"/>
      <c r="G38" s="19"/>
      <c r="H38" s="19"/>
      <c r="I38" s="19"/>
      <c r="J38" s="19"/>
      <c r="K38" s="19"/>
      <c r="L38" s="19"/>
      <c r="M38" s="19"/>
    </row>
    <row r="39" spans="1:13" s="14" customFormat="1" ht="40.049999999999997" customHeight="1" x14ac:dyDescent="0.5">
      <c r="A39" s="164" t="s">
        <v>100</v>
      </c>
      <c r="B39" s="164"/>
      <c r="C39" s="164"/>
      <c r="D39" s="164"/>
      <c r="E39" s="164"/>
      <c r="F39" s="164"/>
      <c r="G39" s="164"/>
      <c r="K39" s="163" t="s">
        <v>7</v>
      </c>
      <c r="L39" s="163"/>
      <c r="M39" s="163"/>
    </row>
    <row r="40" spans="1:13" s="2" customFormat="1" ht="30.05" customHeight="1" x14ac:dyDescent="0.5">
      <c r="A40" s="17"/>
      <c r="B40" s="17"/>
      <c r="C40" s="17"/>
      <c r="D40" s="17"/>
      <c r="E40" s="17"/>
      <c r="F40" s="17"/>
      <c r="G40" s="17"/>
      <c r="H40" s="17"/>
      <c r="I40" s="17"/>
      <c r="K40" s="162" t="s">
        <v>19</v>
      </c>
      <c r="L40" s="162"/>
      <c r="M40" s="162"/>
    </row>
    <row r="41" spans="1:13" s="2" customFormat="1" ht="28.1" customHeight="1" x14ac:dyDescent="0.35">
      <c r="B41" s="18"/>
      <c r="C41" s="18"/>
      <c r="D41" s="18"/>
      <c r="F41" s="18"/>
    </row>
    <row r="59" spans="6:6" x14ac:dyDescent="0.4">
      <c r="F59" s="3">
        <f>10000000/1.21</f>
        <v>8264462.8099173559</v>
      </c>
    </row>
  </sheetData>
  <mergeCells count="25">
    <mergeCell ref="B15:M15"/>
    <mergeCell ref="B29:J29"/>
    <mergeCell ref="K40:M40"/>
    <mergeCell ref="K39:M39"/>
    <mergeCell ref="A39:G39"/>
    <mergeCell ref="A34:M37"/>
    <mergeCell ref="A16:E16"/>
    <mergeCell ref="B23:G23"/>
    <mergeCell ref="B18:D18"/>
    <mergeCell ref="A25:M25"/>
    <mergeCell ref="B28:J28"/>
    <mergeCell ref="K26:M26"/>
    <mergeCell ref="F18:I18"/>
    <mergeCell ref="K18:M18"/>
    <mergeCell ref="B21:M21"/>
    <mergeCell ref="B26:J27"/>
    <mergeCell ref="A1:M1"/>
    <mergeCell ref="A3:M3"/>
    <mergeCell ref="A2:M2"/>
    <mergeCell ref="K11:M11"/>
    <mergeCell ref="B13:M13"/>
    <mergeCell ref="B5:M5"/>
    <mergeCell ref="B7:M7"/>
    <mergeCell ref="B9:M9"/>
    <mergeCell ref="B11:E11"/>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30"/>
  <sheetViews>
    <sheetView topLeftCell="A7" zoomScale="70" zoomScaleNormal="70" workbookViewId="0">
      <selection activeCell="E15" sqref="E15"/>
    </sheetView>
  </sheetViews>
  <sheetFormatPr defaultColWidth="8.83984375" defaultRowHeight="13.55" x14ac:dyDescent="0.45"/>
  <cols>
    <col min="1" max="1" width="5.26171875" style="34" customWidth="1"/>
    <col min="2" max="2" width="49.41796875" style="34" customWidth="1"/>
    <col min="3" max="3" width="40.734375" style="34" customWidth="1"/>
    <col min="4" max="4" width="11.15625" style="34" customWidth="1"/>
    <col min="5" max="6" width="18.26171875" style="34" customWidth="1"/>
    <col min="7" max="7" width="69.734375" style="34" customWidth="1"/>
    <col min="8" max="16384" width="8.83984375" style="34"/>
  </cols>
  <sheetData>
    <row r="1" spans="1:12" ht="29.1" customHeight="1" x14ac:dyDescent="0.45">
      <c r="A1" s="196" t="str">
        <f>'Krycí list nabídky'!A1:M1</f>
        <v>Riegrovy sady - rekonstrukce dětského hřiště U Draka</v>
      </c>
      <c r="B1" s="196"/>
      <c r="C1" s="196"/>
      <c r="D1" s="196"/>
      <c r="E1" s="196"/>
      <c r="F1" s="196"/>
      <c r="G1" s="196"/>
      <c r="H1" s="40"/>
      <c r="I1" s="40"/>
      <c r="J1" s="33"/>
      <c r="K1" s="33"/>
      <c r="L1" s="33"/>
    </row>
    <row r="2" spans="1:12" ht="23.25" customHeight="1" x14ac:dyDescent="0.45">
      <c r="A2" s="197" t="s">
        <v>16</v>
      </c>
      <c r="B2" s="197"/>
      <c r="C2" s="197"/>
      <c r="D2" s="197"/>
      <c r="E2" s="197"/>
      <c r="F2" s="197"/>
      <c r="G2" s="197"/>
      <c r="H2" s="41"/>
      <c r="I2" s="41"/>
    </row>
    <row r="3" spans="1:12" ht="30.75" customHeight="1" x14ac:dyDescent="0.45">
      <c r="A3" s="198" t="s">
        <v>44</v>
      </c>
      <c r="B3" s="198"/>
      <c r="C3" s="198"/>
      <c r="D3" s="198"/>
      <c r="E3" s="198"/>
      <c r="F3" s="198"/>
      <c r="G3" s="198"/>
      <c r="H3" s="33"/>
      <c r="I3" s="33"/>
    </row>
    <row r="4" spans="1:12" ht="32.200000000000003" customHeight="1" x14ac:dyDescent="0.45">
      <c r="A4" s="199" t="s">
        <v>53</v>
      </c>
      <c r="B4" s="199"/>
      <c r="C4" s="199"/>
      <c r="D4" s="199"/>
      <c r="E4" s="199"/>
      <c r="F4" s="199"/>
      <c r="G4" s="199"/>
    </row>
    <row r="5" spans="1:12" ht="16.5" customHeight="1" x14ac:dyDescent="0.45">
      <c r="A5" s="200" t="s">
        <v>57</v>
      </c>
      <c r="B5" s="200"/>
      <c r="C5" s="200"/>
      <c r="D5" s="200"/>
      <c r="E5" s="200"/>
      <c r="F5" s="200"/>
      <c r="G5" s="200"/>
    </row>
    <row r="6" spans="1:12" ht="16.5" customHeight="1" x14ac:dyDescent="0.45">
      <c r="A6" s="201" t="s">
        <v>87</v>
      </c>
      <c r="B6" s="201"/>
      <c r="C6" s="201"/>
      <c r="D6" s="201"/>
      <c r="E6" s="201"/>
      <c r="F6" s="201"/>
      <c r="G6" s="201"/>
    </row>
    <row r="7" spans="1:12" s="36" customFormat="1" ht="35.15" customHeight="1" thickBot="1" x14ac:dyDescent="0.5">
      <c r="A7" s="195" t="s">
        <v>18</v>
      </c>
      <c r="B7" s="195"/>
      <c r="C7" s="195"/>
      <c r="D7" s="23"/>
      <c r="E7" s="23"/>
      <c r="F7" s="23"/>
      <c r="G7" s="23"/>
      <c r="H7" s="23"/>
      <c r="I7" s="23"/>
    </row>
    <row r="8" spans="1:12" s="36" customFormat="1" ht="28.1" customHeight="1" thickBot="1" x14ac:dyDescent="0.5">
      <c r="A8" s="23"/>
      <c r="B8" s="184" t="str">
        <f>'Krycí list nabídky'!B5:M5</f>
        <v xml:space="preserve">Název nebo obchodní firma </v>
      </c>
      <c r="C8" s="185"/>
      <c r="D8" s="185"/>
      <c r="E8" s="185"/>
      <c r="F8" s="186"/>
      <c r="G8" s="27"/>
      <c r="H8" s="27"/>
      <c r="I8" s="27"/>
    </row>
    <row r="9" spans="1:12" ht="13.85" thickBot="1" x14ac:dyDescent="0.5">
      <c r="B9" s="35"/>
      <c r="C9" s="35"/>
      <c r="D9" s="35"/>
      <c r="E9" s="35"/>
      <c r="F9" s="35"/>
      <c r="G9" s="35"/>
    </row>
    <row r="10" spans="1:12" ht="61.95" x14ac:dyDescent="0.45">
      <c r="A10" s="187" t="s">
        <v>45</v>
      </c>
      <c r="B10" s="189" t="s">
        <v>46</v>
      </c>
      <c r="C10" s="189"/>
      <c r="D10" s="189"/>
      <c r="E10" s="43" t="s">
        <v>47</v>
      </c>
      <c r="F10" s="43" t="s">
        <v>48</v>
      </c>
      <c r="G10" s="190" t="s">
        <v>49</v>
      </c>
      <c r="H10" s="36"/>
      <c r="I10" s="36"/>
    </row>
    <row r="11" spans="1:12" ht="32.200000000000003" customHeight="1" thickBot="1" x14ac:dyDescent="0.5">
      <c r="A11" s="188"/>
      <c r="B11" s="44" t="s">
        <v>42</v>
      </c>
      <c r="C11" s="44" t="s">
        <v>50</v>
      </c>
      <c r="D11" s="44" t="s">
        <v>58</v>
      </c>
      <c r="E11" s="44" t="s">
        <v>51</v>
      </c>
      <c r="F11" s="44" t="s">
        <v>52</v>
      </c>
      <c r="G11" s="191"/>
      <c r="H11" s="36"/>
      <c r="I11" s="36"/>
    </row>
    <row r="12" spans="1:12" ht="35.15" customHeight="1" thickTop="1" x14ac:dyDescent="0.45">
      <c r="A12" s="37">
        <v>1</v>
      </c>
      <c r="B12" s="88"/>
      <c r="C12" s="88"/>
      <c r="D12" s="89"/>
      <c r="E12" s="89"/>
      <c r="F12" s="89"/>
      <c r="G12" s="115"/>
    </row>
    <row r="13" spans="1:12" ht="35.15" customHeight="1" x14ac:dyDescent="0.45">
      <c r="A13" s="38">
        <v>2</v>
      </c>
      <c r="B13" s="90"/>
      <c r="C13" s="90"/>
      <c r="D13" s="91"/>
      <c r="E13" s="91"/>
      <c r="F13" s="91"/>
      <c r="G13" s="92"/>
    </row>
    <row r="14" spans="1:12" ht="35.15" customHeight="1" x14ac:dyDescent="0.45">
      <c r="A14" s="38">
        <v>3</v>
      </c>
      <c r="B14" s="90"/>
      <c r="C14" s="90"/>
      <c r="D14" s="91"/>
      <c r="E14" s="91"/>
      <c r="F14" s="91"/>
      <c r="G14" s="92"/>
    </row>
    <row r="15" spans="1:12" ht="35.15" customHeight="1" x14ac:dyDescent="0.45">
      <c r="A15" s="38">
        <v>4</v>
      </c>
      <c r="B15" s="90"/>
      <c r="C15" s="90"/>
      <c r="D15" s="91"/>
      <c r="E15" s="91"/>
      <c r="F15" s="91"/>
      <c r="G15" s="92"/>
    </row>
    <row r="16" spans="1:12" ht="35.15" customHeight="1" x14ac:dyDescent="0.45">
      <c r="A16" s="38">
        <v>5</v>
      </c>
      <c r="B16" s="90"/>
      <c r="C16" s="90"/>
      <c r="D16" s="91"/>
      <c r="E16" s="91"/>
      <c r="F16" s="91"/>
      <c r="G16" s="92"/>
    </row>
    <row r="17" spans="1:9" ht="35.15" customHeight="1" x14ac:dyDescent="0.45">
      <c r="A17" s="38">
        <v>6</v>
      </c>
      <c r="B17" s="90"/>
      <c r="C17" s="90"/>
      <c r="D17" s="91"/>
      <c r="E17" s="91"/>
      <c r="F17" s="91"/>
      <c r="G17" s="92"/>
    </row>
    <row r="18" spans="1:9" ht="35.15" customHeight="1" x14ac:dyDescent="0.45">
      <c r="A18" s="38">
        <v>7</v>
      </c>
      <c r="B18" s="90"/>
      <c r="C18" s="90"/>
      <c r="D18" s="91"/>
      <c r="E18" s="91"/>
      <c r="F18" s="91"/>
      <c r="G18" s="92"/>
    </row>
    <row r="19" spans="1:9" ht="35.15" customHeight="1" x14ac:dyDescent="0.45">
      <c r="A19" s="38">
        <v>8</v>
      </c>
      <c r="B19" s="90"/>
      <c r="C19" s="90"/>
      <c r="D19" s="91"/>
      <c r="E19" s="91"/>
      <c r="F19" s="91"/>
      <c r="G19" s="92"/>
    </row>
    <row r="20" spans="1:9" ht="35.15" customHeight="1" x14ac:dyDescent="0.45">
      <c r="A20" s="38">
        <v>9</v>
      </c>
      <c r="B20" s="79"/>
      <c r="C20" s="79"/>
      <c r="D20" s="80"/>
      <c r="E20" s="80"/>
      <c r="F20" s="80"/>
      <c r="G20" s="81"/>
    </row>
    <row r="21" spans="1:9" ht="35.15" customHeight="1" thickBot="1" x14ac:dyDescent="0.5">
      <c r="A21" s="39">
        <v>10</v>
      </c>
      <c r="B21" s="82"/>
      <c r="C21" s="82"/>
      <c r="D21" s="83"/>
      <c r="E21" s="83"/>
      <c r="F21" s="83"/>
      <c r="G21" s="84"/>
    </row>
    <row r="23" spans="1:9" x14ac:dyDescent="0.45">
      <c r="A23" s="47" t="s">
        <v>4</v>
      </c>
    </row>
    <row r="24" spans="1:9" s="22" customFormat="1" ht="16.8" customHeight="1" x14ac:dyDescent="0.45">
      <c r="A24" s="93"/>
      <c r="B24" s="193" t="s">
        <v>55</v>
      </c>
      <c r="C24" s="194"/>
      <c r="G24" s="42"/>
      <c r="H24" s="42"/>
      <c r="I24" s="42"/>
    </row>
    <row r="25" spans="1:9" s="22" customFormat="1" ht="25.8" customHeight="1" x14ac:dyDescent="0.45">
      <c r="A25" s="192" t="s">
        <v>23</v>
      </c>
      <c r="B25" s="192"/>
      <c r="C25" s="192"/>
      <c r="D25" s="192"/>
      <c r="E25" s="192"/>
      <c r="F25" s="192"/>
      <c r="G25" s="192"/>
    </row>
    <row r="26" spans="1:9" s="22" customFormat="1" ht="31.05" customHeight="1" x14ac:dyDescent="0.45">
      <c r="A26" s="192"/>
      <c r="B26" s="192"/>
      <c r="C26" s="192"/>
      <c r="D26" s="192"/>
      <c r="E26" s="192"/>
      <c r="F26" s="192"/>
      <c r="G26" s="192"/>
    </row>
    <row r="27" spans="1:9" s="22" customFormat="1" ht="14.2" customHeight="1" x14ac:dyDescent="0.45">
      <c r="A27" s="24"/>
    </row>
    <row r="28" spans="1:9" s="22" customFormat="1" ht="40.049999999999997" customHeight="1" x14ac:dyDescent="0.4">
      <c r="A28" s="183" t="str">
        <f>'Krycí list nabídky'!A39:G39</f>
        <v>V ……………………...………… dne ……………..………….. 2025</v>
      </c>
      <c r="B28" s="183"/>
      <c r="C28" s="45"/>
      <c r="D28" s="21"/>
      <c r="E28" s="21"/>
      <c r="G28" s="94" t="s">
        <v>54</v>
      </c>
      <c r="H28" s="21"/>
      <c r="I28" s="21"/>
    </row>
    <row r="29" spans="1:9" s="22" customFormat="1" ht="25.8" customHeight="1" x14ac:dyDescent="0.45">
      <c r="A29" s="24"/>
      <c r="G29" s="46" t="s">
        <v>19</v>
      </c>
      <c r="H29" s="26"/>
      <c r="I29" s="26"/>
    </row>
    <row r="30" spans="1:9" s="21" customFormat="1" ht="12.4" x14ac:dyDescent="0.4">
      <c r="F30" s="26"/>
      <c r="G30" s="26"/>
      <c r="H30" s="26"/>
      <c r="I30" s="26"/>
    </row>
  </sheetData>
  <mergeCells count="14">
    <mergeCell ref="A7:C7"/>
    <mergeCell ref="A1:G1"/>
    <mergeCell ref="A2:G2"/>
    <mergeCell ref="A3:G3"/>
    <mergeCell ref="A4:G4"/>
    <mergeCell ref="A5:G5"/>
    <mergeCell ref="A6:G6"/>
    <mergeCell ref="A28:B28"/>
    <mergeCell ref="B8:F8"/>
    <mergeCell ref="A10:A11"/>
    <mergeCell ref="B10:D10"/>
    <mergeCell ref="G10:G11"/>
    <mergeCell ref="A25:G26"/>
    <mergeCell ref="B24:C24"/>
  </mergeCells>
  <phoneticPr fontId="1" type="noConversion"/>
  <printOptions horizontalCentered="1"/>
  <pageMargins left="0.70866141732283472" right="0.70866141732283472" top="0.52" bottom="0.47" header="0.31496062992125984" footer="0.31496062992125984"/>
  <pageSetup paperSize="9" scale="62" orientation="landscape"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8097-A91D-42E7-BA80-0143CF047E5C}">
  <sheetPr>
    <tabColor rgb="FFFF0000"/>
    <pageSetUpPr fitToPage="1"/>
  </sheetPr>
  <dimension ref="A1:I39"/>
  <sheetViews>
    <sheetView zoomScale="80" zoomScaleNormal="80" workbookViewId="0">
      <selection activeCell="B6" sqref="B6:D6"/>
    </sheetView>
  </sheetViews>
  <sheetFormatPr defaultColWidth="8.83984375" defaultRowHeight="11.55" x14ac:dyDescent="0.45"/>
  <cols>
    <col min="1" max="1" width="3.15625" style="118" customWidth="1"/>
    <col min="2" max="2" width="29.26171875" style="118" customWidth="1"/>
    <col min="3" max="4" width="61.9453125" style="118" customWidth="1"/>
    <col min="5" max="5" width="18.15625" style="118" customWidth="1"/>
    <col min="6" max="16384" width="8.83984375" style="118"/>
  </cols>
  <sheetData>
    <row r="1" spans="1:9" ht="48.4" customHeight="1" x14ac:dyDescent="0.45">
      <c r="A1" s="148" t="str">
        <f>'Krycí list nabídky'!A1:M1</f>
        <v>Riegrovy sady - rekonstrukce dětského hřiště U Draka</v>
      </c>
      <c r="B1" s="148"/>
      <c r="C1" s="148"/>
      <c r="D1" s="148"/>
      <c r="E1" s="117"/>
    </row>
    <row r="2" spans="1:9" ht="26.45" customHeight="1" x14ac:dyDescent="0.45">
      <c r="A2" s="197" t="s">
        <v>17</v>
      </c>
      <c r="B2" s="197"/>
      <c r="C2" s="197"/>
      <c r="D2" s="197"/>
      <c r="E2" s="117"/>
    </row>
    <row r="3" spans="1:9" ht="29.1" customHeight="1" x14ac:dyDescent="0.45">
      <c r="A3" s="205" t="s">
        <v>88</v>
      </c>
      <c r="B3" s="205"/>
      <c r="C3" s="205"/>
      <c r="D3" s="205"/>
      <c r="E3" s="119"/>
    </row>
    <row r="4" spans="1:9" ht="21.05" customHeight="1" x14ac:dyDescent="0.45">
      <c r="A4" s="206" t="s">
        <v>89</v>
      </c>
      <c r="B4" s="206"/>
      <c r="C4" s="206"/>
      <c r="D4" s="206"/>
      <c r="E4" s="119"/>
    </row>
    <row r="5" spans="1:9" ht="22.05" customHeight="1" thickBot="1" x14ac:dyDescent="0.5">
      <c r="A5" s="120"/>
      <c r="B5" s="195" t="s">
        <v>18</v>
      </c>
      <c r="C5" s="195"/>
      <c r="D5" s="23"/>
      <c r="E5" s="23"/>
      <c r="F5" s="23"/>
      <c r="G5" s="23"/>
      <c r="H5" s="23"/>
      <c r="I5" s="23"/>
    </row>
    <row r="6" spans="1:9" ht="32.200000000000003" customHeight="1" thickBot="1" x14ac:dyDescent="0.5">
      <c r="A6" s="120"/>
      <c r="B6" s="202" t="str">
        <f>'Krycí list nabídky'!B5:M5</f>
        <v xml:space="preserve">Název nebo obchodní firma </v>
      </c>
      <c r="C6" s="203"/>
      <c r="D6" s="204"/>
      <c r="E6" s="27"/>
      <c r="F6" s="27"/>
      <c r="G6" s="27"/>
      <c r="H6" s="27"/>
      <c r="I6" s="27"/>
    </row>
    <row r="7" spans="1:9" ht="11.85" thickBot="1" x14ac:dyDescent="0.5">
      <c r="A7" s="119"/>
      <c r="B7" s="119"/>
      <c r="C7" s="119"/>
      <c r="D7" s="119"/>
    </row>
    <row r="8" spans="1:9" ht="30.6" customHeight="1" x14ac:dyDescent="0.45">
      <c r="A8" s="119"/>
      <c r="B8" s="207" t="s">
        <v>90</v>
      </c>
      <c r="C8" s="121" t="s">
        <v>91</v>
      </c>
      <c r="D8" s="122" t="s">
        <v>92</v>
      </c>
    </row>
    <row r="9" spans="1:9" ht="49.05" customHeight="1" thickBot="1" x14ac:dyDescent="0.5">
      <c r="A9" s="123"/>
      <c r="B9" s="208"/>
      <c r="C9" s="124"/>
      <c r="D9" s="125" t="s">
        <v>93</v>
      </c>
    </row>
    <row r="10" spans="1:9" ht="49.2" customHeight="1" thickTop="1" x14ac:dyDescent="0.45">
      <c r="A10" s="123"/>
      <c r="B10" s="126">
        <v>2021</v>
      </c>
      <c r="C10" s="127" t="s">
        <v>111</v>
      </c>
      <c r="D10" s="128"/>
    </row>
    <row r="11" spans="1:9" ht="49.2" customHeight="1" x14ac:dyDescent="0.45">
      <c r="A11" s="123"/>
      <c r="B11" s="129">
        <v>2022</v>
      </c>
      <c r="C11" s="130" t="s">
        <v>111</v>
      </c>
      <c r="D11" s="131"/>
    </row>
    <row r="12" spans="1:9" ht="49.2" customHeight="1" thickBot="1" x14ac:dyDescent="0.5">
      <c r="A12" s="123"/>
      <c r="B12" s="132">
        <v>2023</v>
      </c>
      <c r="C12" s="133" t="s">
        <v>111</v>
      </c>
      <c r="D12" s="134"/>
    </row>
    <row r="13" spans="1:9" x14ac:dyDescent="0.45">
      <c r="A13" s="123"/>
      <c r="B13" s="123"/>
      <c r="C13" s="123"/>
      <c r="D13" s="123"/>
    </row>
    <row r="14" spans="1:9" ht="18" customHeight="1" x14ac:dyDescent="0.45">
      <c r="A14" s="123"/>
      <c r="B14" s="47" t="s">
        <v>4</v>
      </c>
      <c r="C14" s="123"/>
      <c r="D14" s="123"/>
    </row>
    <row r="15" spans="1:9" ht="16" customHeight="1" x14ac:dyDescent="0.45">
      <c r="A15" s="123"/>
      <c r="B15" s="93"/>
      <c r="C15" s="209" t="s">
        <v>25</v>
      </c>
      <c r="D15" s="210"/>
    </row>
    <row r="16" spans="1:9" ht="9.6" customHeight="1" x14ac:dyDescent="0.45">
      <c r="A16" s="211"/>
      <c r="B16" s="211"/>
    </row>
    <row r="17" spans="1:8" ht="58.05" customHeight="1" x14ac:dyDescent="0.45">
      <c r="A17" s="192" t="s">
        <v>23</v>
      </c>
      <c r="B17" s="192"/>
      <c r="C17" s="192"/>
      <c r="D17" s="192"/>
      <c r="E17" s="26"/>
      <c r="F17" s="26"/>
      <c r="G17" s="26"/>
      <c r="H17" s="26"/>
    </row>
    <row r="18" spans="1:8" ht="6" customHeight="1" x14ac:dyDescent="0.45">
      <c r="A18" s="135"/>
      <c r="B18" s="135"/>
      <c r="C18" s="135"/>
      <c r="D18" s="135"/>
      <c r="E18" s="26"/>
      <c r="F18" s="26"/>
      <c r="G18" s="26"/>
      <c r="H18" s="26"/>
    </row>
    <row r="19" spans="1:8" ht="25" customHeight="1" x14ac:dyDescent="0.5">
      <c r="A19" s="135"/>
      <c r="B19" s="212" t="s">
        <v>103</v>
      </c>
      <c r="C19" s="212"/>
      <c r="D19" s="116" t="s">
        <v>94</v>
      </c>
      <c r="E19" s="136"/>
      <c r="F19" s="26"/>
      <c r="G19" s="26"/>
      <c r="H19" s="26"/>
    </row>
    <row r="20" spans="1:8" s="137" customFormat="1" ht="43" customHeight="1" x14ac:dyDescent="0.45">
      <c r="D20" s="138" t="s">
        <v>19</v>
      </c>
      <c r="E20" s="139"/>
    </row>
    <row r="21" spans="1:8" ht="12.05" customHeight="1" x14ac:dyDescent="0.45">
      <c r="D21" s="139"/>
    </row>
    <row r="39" spans="4:4" x14ac:dyDescent="0.45">
      <c r="D39" s="140"/>
    </row>
  </sheetData>
  <mergeCells count="11">
    <mergeCell ref="B8:B9"/>
    <mergeCell ref="C15:D15"/>
    <mergeCell ref="A16:B16"/>
    <mergeCell ref="A17:D17"/>
    <mergeCell ref="B19:C19"/>
    <mergeCell ref="B6:D6"/>
    <mergeCell ref="A1:D1"/>
    <mergeCell ref="A2:D2"/>
    <mergeCell ref="A3:D3"/>
    <mergeCell ref="A4:D4"/>
    <mergeCell ref="B5:C5"/>
  </mergeCells>
  <pageMargins left="0.7" right="0.7" top="0.78740157499999996" bottom="0.78740157499999996" header="0.3" footer="0.3"/>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67"/>
  <sheetViews>
    <sheetView zoomScale="75" zoomScaleNormal="75" workbookViewId="0">
      <selection activeCell="B6" sqref="B6:L6"/>
    </sheetView>
  </sheetViews>
  <sheetFormatPr defaultColWidth="8.83984375" defaultRowHeight="12.4" x14ac:dyDescent="0.4"/>
  <cols>
    <col min="1" max="1" width="5" style="21" customWidth="1"/>
    <col min="2" max="2" width="4.5234375" style="21" customWidth="1"/>
    <col min="3" max="3" width="59.62890625" style="21" customWidth="1"/>
    <col min="4" max="7" width="20.734375" style="21" customWidth="1"/>
    <col min="8" max="9" width="10.734375" style="21" customWidth="1"/>
    <col min="10" max="10" width="12.05078125" style="21" customWidth="1"/>
    <col min="11" max="11" width="14.20703125" style="21" customWidth="1"/>
    <col min="12" max="12" width="21" style="21" customWidth="1"/>
    <col min="13" max="13" width="10" style="21" customWidth="1"/>
    <col min="14" max="16384" width="8.83984375" style="21"/>
  </cols>
  <sheetData>
    <row r="1" spans="1:13" ht="31.05" customHeight="1" x14ac:dyDescent="0.4">
      <c r="A1" s="196" t="str">
        <f>'Krycí list nabídky'!A1:M1</f>
        <v>Riegrovy sady - rekonstrukce dětského hřiště U Draka</v>
      </c>
      <c r="B1" s="196"/>
      <c r="C1" s="196"/>
      <c r="D1" s="196"/>
      <c r="E1" s="196"/>
      <c r="F1" s="196"/>
      <c r="G1" s="196"/>
      <c r="H1" s="196"/>
      <c r="I1" s="196"/>
      <c r="J1" s="196"/>
      <c r="K1" s="196"/>
      <c r="L1" s="196"/>
      <c r="M1" s="196"/>
    </row>
    <row r="2" spans="1:13" ht="31.05" customHeight="1" x14ac:dyDescent="0.4">
      <c r="B2" s="197" t="s">
        <v>60</v>
      </c>
      <c r="C2" s="197"/>
      <c r="D2" s="197"/>
      <c r="E2" s="197"/>
      <c r="F2" s="197"/>
      <c r="G2" s="197"/>
      <c r="H2" s="197"/>
      <c r="I2" s="197"/>
      <c r="J2" s="197"/>
      <c r="K2" s="197"/>
      <c r="L2" s="197"/>
    </row>
    <row r="3" spans="1:13" s="22" customFormat="1" ht="31.05" customHeight="1" x14ac:dyDescent="0.45">
      <c r="B3" s="198" t="s">
        <v>9</v>
      </c>
      <c r="C3" s="198"/>
      <c r="D3" s="198"/>
      <c r="E3" s="198"/>
      <c r="F3" s="198"/>
      <c r="G3" s="198"/>
      <c r="H3" s="198"/>
      <c r="I3" s="198"/>
      <c r="J3" s="198"/>
      <c r="K3" s="198"/>
      <c r="L3" s="198"/>
    </row>
    <row r="4" spans="1:13" s="22" customFormat="1" ht="26.15" customHeight="1" x14ac:dyDescent="0.45">
      <c r="B4" s="199" t="s">
        <v>78</v>
      </c>
      <c r="C4" s="199"/>
      <c r="D4" s="199"/>
      <c r="E4" s="199"/>
      <c r="F4" s="199"/>
      <c r="G4" s="199"/>
      <c r="H4" s="199"/>
      <c r="I4" s="199"/>
      <c r="J4" s="199"/>
      <c r="K4" s="199"/>
      <c r="L4" s="199"/>
    </row>
    <row r="5" spans="1:13" s="22" customFormat="1" ht="34.15" customHeight="1" thickBot="1" x14ac:dyDescent="0.5">
      <c r="B5" s="195" t="s">
        <v>18</v>
      </c>
      <c r="C5" s="195"/>
      <c r="D5" s="195"/>
      <c r="E5" s="23"/>
      <c r="F5" s="23"/>
      <c r="G5" s="23"/>
      <c r="H5" s="23"/>
      <c r="I5" s="23"/>
      <c r="J5" s="23"/>
      <c r="K5" s="23"/>
      <c r="L5" s="23"/>
    </row>
    <row r="6" spans="1:13" s="22" customFormat="1" ht="38.1" customHeight="1" thickBot="1" x14ac:dyDescent="0.5">
      <c r="B6" s="184" t="str">
        <f>'Krycí list nabídky'!B5:M5</f>
        <v xml:space="preserve">Název nebo obchodní firma </v>
      </c>
      <c r="C6" s="185"/>
      <c r="D6" s="185"/>
      <c r="E6" s="185"/>
      <c r="F6" s="185"/>
      <c r="G6" s="185"/>
      <c r="H6" s="185"/>
      <c r="I6" s="185"/>
      <c r="J6" s="185"/>
      <c r="K6" s="185"/>
      <c r="L6" s="186"/>
    </row>
    <row r="7" spans="1:13" s="22" customFormat="1" ht="30.05" customHeight="1" thickBot="1" x14ac:dyDescent="0.5">
      <c r="B7" s="23"/>
      <c r="C7" s="23"/>
      <c r="D7" s="23"/>
      <c r="E7" s="23"/>
      <c r="F7" s="23"/>
      <c r="G7" s="23"/>
      <c r="H7" s="23"/>
      <c r="I7" s="23"/>
      <c r="J7" s="23"/>
      <c r="K7" s="23"/>
      <c r="L7" s="23"/>
    </row>
    <row r="8" spans="1:13" s="22" customFormat="1" ht="16.8" hidden="1" customHeight="1" thickBot="1" x14ac:dyDescent="0.5">
      <c r="B8" s="265"/>
      <c r="C8" s="265"/>
      <c r="D8" s="265"/>
      <c r="E8" s="265"/>
      <c r="F8" s="265"/>
      <c r="G8" s="265"/>
      <c r="H8" s="265"/>
      <c r="I8" s="265"/>
      <c r="J8" s="265"/>
      <c r="K8" s="265"/>
      <c r="L8" s="265"/>
      <c r="M8" s="265"/>
    </row>
    <row r="9" spans="1:13" s="22" customFormat="1" ht="36" customHeight="1" x14ac:dyDescent="0.45">
      <c r="A9" s="230" t="s">
        <v>79</v>
      </c>
      <c r="B9" s="233" t="s">
        <v>10</v>
      </c>
      <c r="C9" s="235" t="s">
        <v>71</v>
      </c>
      <c r="D9" s="235" t="s">
        <v>72</v>
      </c>
      <c r="E9" s="237" t="s">
        <v>11</v>
      </c>
      <c r="F9" s="235" t="s">
        <v>12</v>
      </c>
      <c r="G9" s="235"/>
      <c r="H9" s="235" t="s">
        <v>73</v>
      </c>
      <c r="I9" s="235"/>
      <c r="J9" s="237" t="s">
        <v>118</v>
      </c>
      <c r="K9" s="240" t="s">
        <v>119</v>
      </c>
      <c r="L9" s="239" t="s">
        <v>102</v>
      </c>
      <c r="M9" s="68" t="s">
        <v>74</v>
      </c>
    </row>
    <row r="10" spans="1:13" s="22" customFormat="1" ht="47.55" customHeight="1" thickBot="1" x14ac:dyDescent="0.5">
      <c r="A10" s="231"/>
      <c r="B10" s="234"/>
      <c r="C10" s="236"/>
      <c r="D10" s="236"/>
      <c r="E10" s="238"/>
      <c r="F10" s="75" t="s">
        <v>13</v>
      </c>
      <c r="G10" s="75" t="s">
        <v>14</v>
      </c>
      <c r="H10" s="75" t="s">
        <v>15</v>
      </c>
      <c r="I10" s="75" t="s">
        <v>75</v>
      </c>
      <c r="J10" s="306"/>
      <c r="K10" s="242"/>
      <c r="L10" s="264"/>
      <c r="M10" s="69" t="s">
        <v>76</v>
      </c>
    </row>
    <row r="11" spans="1:13" s="22" customFormat="1" ht="55.9" customHeight="1" thickBot="1" x14ac:dyDescent="0.5">
      <c r="A11" s="231"/>
      <c r="B11" s="243" t="s">
        <v>112</v>
      </c>
      <c r="C11" s="266"/>
      <c r="D11" s="266"/>
      <c r="E11" s="266"/>
      <c r="F11" s="266"/>
      <c r="G11" s="266"/>
      <c r="H11" s="266"/>
      <c r="I11" s="266"/>
      <c r="J11" s="266"/>
      <c r="K11" s="266"/>
      <c r="L11" s="266"/>
      <c r="M11" s="267"/>
    </row>
    <row r="12" spans="1:13" s="22" customFormat="1" ht="26.65" customHeight="1" thickBot="1" x14ac:dyDescent="0.5">
      <c r="A12" s="231"/>
      <c r="B12" s="244">
        <v>1</v>
      </c>
      <c r="C12" s="246"/>
      <c r="D12" s="246"/>
      <c r="E12" s="103"/>
      <c r="F12" s="248"/>
      <c r="G12" s="248"/>
      <c r="H12" s="246"/>
      <c r="I12" s="246"/>
      <c r="J12" s="262"/>
      <c r="K12" s="262"/>
      <c r="L12" s="249"/>
      <c r="M12" s="251"/>
    </row>
    <row r="13" spans="1:13" s="22" customFormat="1" ht="26.65" customHeight="1" thickBot="1" x14ac:dyDescent="0.5">
      <c r="A13" s="231"/>
      <c r="B13" s="245"/>
      <c r="C13" s="247"/>
      <c r="D13" s="247"/>
      <c r="E13" s="104"/>
      <c r="F13" s="104"/>
      <c r="G13" s="105"/>
      <c r="H13" s="247"/>
      <c r="I13" s="247"/>
      <c r="J13" s="263"/>
      <c r="K13" s="263"/>
      <c r="L13" s="250"/>
      <c r="M13" s="252"/>
    </row>
    <row r="14" spans="1:13" s="22" customFormat="1" ht="26.65" customHeight="1" x14ac:dyDescent="0.45">
      <c r="A14" s="231"/>
      <c r="B14" s="253">
        <v>2</v>
      </c>
      <c r="C14" s="255"/>
      <c r="D14" s="255"/>
      <c r="E14" s="106"/>
      <c r="F14" s="257"/>
      <c r="G14" s="258"/>
      <c r="H14" s="255"/>
      <c r="I14" s="255"/>
      <c r="J14" s="262"/>
      <c r="K14" s="262"/>
      <c r="L14" s="255"/>
      <c r="M14" s="259"/>
    </row>
    <row r="15" spans="1:13" s="22" customFormat="1" ht="26.65" customHeight="1" thickBot="1" x14ac:dyDescent="0.5">
      <c r="A15" s="231"/>
      <c r="B15" s="254"/>
      <c r="C15" s="256"/>
      <c r="D15" s="256"/>
      <c r="E15" s="107"/>
      <c r="F15" s="107"/>
      <c r="G15" s="108"/>
      <c r="H15" s="256"/>
      <c r="I15" s="256"/>
      <c r="J15" s="263"/>
      <c r="K15" s="263"/>
      <c r="L15" s="256"/>
      <c r="M15" s="251"/>
    </row>
    <row r="16" spans="1:13" s="22" customFormat="1" ht="26.65" customHeight="1" x14ac:dyDescent="0.45">
      <c r="A16" s="231"/>
      <c r="B16" s="218">
        <v>3</v>
      </c>
      <c r="C16" s="220"/>
      <c r="D16" s="220"/>
      <c r="E16" s="74"/>
      <c r="F16" s="222"/>
      <c r="G16" s="223"/>
      <c r="H16" s="220"/>
      <c r="I16" s="220"/>
      <c r="J16" s="260"/>
      <c r="K16" s="260"/>
      <c r="L16" s="220"/>
      <c r="M16" s="228"/>
    </row>
    <row r="17" spans="1:13" s="22" customFormat="1" ht="26.65" customHeight="1" thickBot="1" x14ac:dyDescent="0.5">
      <c r="A17" s="231"/>
      <c r="B17" s="219"/>
      <c r="C17" s="221"/>
      <c r="D17" s="221"/>
      <c r="E17" s="70"/>
      <c r="F17" s="70"/>
      <c r="G17" s="71"/>
      <c r="H17" s="221"/>
      <c r="I17" s="221"/>
      <c r="J17" s="261"/>
      <c r="K17" s="261"/>
      <c r="L17" s="221"/>
      <c r="M17" s="229"/>
    </row>
    <row r="18" spans="1:13" s="22" customFormat="1" ht="26.65" customHeight="1" x14ac:dyDescent="0.45">
      <c r="A18" s="231"/>
      <c r="B18" s="218">
        <v>4</v>
      </c>
      <c r="C18" s="220"/>
      <c r="D18" s="220"/>
      <c r="E18" s="74"/>
      <c r="F18" s="222"/>
      <c r="G18" s="223"/>
      <c r="H18" s="220"/>
      <c r="I18" s="220"/>
      <c r="J18" s="260"/>
      <c r="K18" s="260"/>
      <c r="L18" s="220"/>
      <c r="M18" s="228"/>
    </row>
    <row r="19" spans="1:13" s="22" customFormat="1" ht="26.65" customHeight="1" thickBot="1" x14ac:dyDescent="0.5">
      <c r="A19" s="231"/>
      <c r="B19" s="219"/>
      <c r="C19" s="221"/>
      <c r="D19" s="221"/>
      <c r="E19" s="70"/>
      <c r="F19" s="70"/>
      <c r="G19" s="71"/>
      <c r="H19" s="221"/>
      <c r="I19" s="221"/>
      <c r="J19" s="261"/>
      <c r="K19" s="261"/>
      <c r="L19" s="221"/>
      <c r="M19" s="229"/>
    </row>
    <row r="20" spans="1:13" s="22" customFormat="1" ht="26.65" customHeight="1" x14ac:dyDescent="0.45">
      <c r="A20" s="231"/>
      <c r="B20" s="218">
        <v>5</v>
      </c>
      <c r="C20" s="220"/>
      <c r="D20" s="220"/>
      <c r="E20" s="74"/>
      <c r="F20" s="222"/>
      <c r="G20" s="223"/>
      <c r="H20" s="220"/>
      <c r="I20" s="220"/>
      <c r="J20" s="260"/>
      <c r="K20" s="260"/>
      <c r="L20" s="220"/>
      <c r="M20" s="228"/>
    </row>
    <row r="21" spans="1:13" s="22" customFormat="1" ht="26.65" customHeight="1" thickBot="1" x14ac:dyDescent="0.5">
      <c r="A21" s="232"/>
      <c r="B21" s="219"/>
      <c r="C21" s="221"/>
      <c r="D21" s="221"/>
      <c r="E21" s="70"/>
      <c r="F21" s="70"/>
      <c r="G21" s="71"/>
      <c r="H21" s="221"/>
      <c r="I21" s="221"/>
      <c r="J21" s="261"/>
      <c r="K21" s="261"/>
      <c r="L21" s="221"/>
      <c r="M21" s="229"/>
    </row>
    <row r="22" spans="1:13" s="22" customFormat="1" ht="16" customHeight="1" x14ac:dyDescent="0.45">
      <c r="A22" s="77"/>
      <c r="B22" s="56"/>
      <c r="C22" s="4"/>
      <c r="D22" s="4"/>
      <c r="E22" s="4"/>
      <c r="F22" s="4"/>
      <c r="G22" s="4"/>
      <c r="H22" s="4"/>
      <c r="I22" s="4"/>
      <c r="J22" s="4"/>
      <c r="K22" s="4"/>
      <c r="L22" s="4"/>
      <c r="M22" s="4"/>
    </row>
    <row r="23" spans="1:13" s="22" customFormat="1" ht="52" customHeight="1" x14ac:dyDescent="0.45">
      <c r="A23" s="213" t="s">
        <v>80</v>
      </c>
      <c r="B23" s="213"/>
      <c r="C23" s="213"/>
      <c r="D23" s="213"/>
      <c r="E23" s="213"/>
      <c r="F23" s="213"/>
      <c r="G23" s="213"/>
      <c r="H23" s="213"/>
      <c r="I23" s="213"/>
      <c r="J23" s="213"/>
      <c r="K23" s="213"/>
      <c r="L23" s="213"/>
      <c r="M23" s="213"/>
    </row>
    <row r="24" spans="1:13" s="22" customFormat="1" ht="18.45" customHeight="1" x14ac:dyDescent="0.4">
      <c r="A24" s="76"/>
      <c r="B24" s="76"/>
      <c r="C24" s="76"/>
      <c r="D24" s="76"/>
      <c r="E24" s="76"/>
      <c r="F24" s="76"/>
      <c r="G24" s="76"/>
      <c r="H24" s="76"/>
      <c r="I24" s="76"/>
      <c r="J24" s="76"/>
      <c r="K24" s="76"/>
      <c r="L24" s="76"/>
      <c r="M24" s="72"/>
    </row>
    <row r="25" spans="1:13" s="22" customFormat="1" ht="15" customHeight="1" x14ac:dyDescent="0.4">
      <c r="B25" s="72"/>
      <c r="C25" s="109" t="s">
        <v>101</v>
      </c>
      <c r="D25" s="72"/>
      <c r="E25" s="72"/>
      <c r="F25" s="72"/>
      <c r="G25" s="72"/>
      <c r="H25" s="214"/>
      <c r="I25" s="214"/>
      <c r="J25" s="214"/>
      <c r="K25" s="214"/>
      <c r="L25" s="214"/>
      <c r="M25" s="214"/>
    </row>
    <row r="26" spans="1:13" s="22" customFormat="1" ht="22.55" customHeight="1" thickBot="1" x14ac:dyDescent="0.45">
      <c r="B26" s="72"/>
      <c r="C26" s="72"/>
      <c r="D26" s="72"/>
      <c r="E26" s="72"/>
      <c r="F26" s="72"/>
      <c r="G26" s="72"/>
      <c r="H26" s="215" t="s">
        <v>19</v>
      </c>
      <c r="I26" s="215"/>
      <c r="J26" s="215"/>
      <c r="K26" s="215"/>
      <c r="L26" s="215"/>
      <c r="M26" s="215"/>
    </row>
    <row r="27" spans="1:13" s="22" customFormat="1" ht="21.05" customHeight="1" thickBot="1" x14ac:dyDescent="0.45">
      <c r="A27" s="216"/>
      <c r="B27" s="217"/>
      <c r="C27" s="73" t="s">
        <v>77</v>
      </c>
      <c r="D27" s="72"/>
      <c r="E27" s="72"/>
      <c r="F27" s="72"/>
      <c r="G27" s="72"/>
      <c r="H27" s="215"/>
      <c r="I27" s="215"/>
      <c r="J27" s="215"/>
      <c r="K27" s="215"/>
      <c r="L27" s="215"/>
      <c r="M27" s="215"/>
    </row>
    <row r="28" spans="1:13" ht="53.6" customHeight="1" thickBot="1" x14ac:dyDescent="0.45"/>
    <row r="29" spans="1:13" s="22" customFormat="1" ht="36" customHeight="1" x14ac:dyDescent="0.45">
      <c r="A29" s="230" t="s">
        <v>96</v>
      </c>
      <c r="B29" s="233" t="s">
        <v>10</v>
      </c>
      <c r="C29" s="235" t="s">
        <v>71</v>
      </c>
      <c r="D29" s="235" t="s">
        <v>72</v>
      </c>
      <c r="E29" s="237" t="s">
        <v>11</v>
      </c>
      <c r="F29" s="235" t="s">
        <v>12</v>
      </c>
      <c r="G29" s="235"/>
      <c r="H29" s="235" t="s">
        <v>73</v>
      </c>
      <c r="I29" s="235"/>
      <c r="J29" s="239" t="s">
        <v>99</v>
      </c>
      <c r="K29" s="240"/>
      <c r="L29" s="239" t="s">
        <v>117</v>
      </c>
      <c r="M29" s="68" t="s">
        <v>74</v>
      </c>
    </row>
    <row r="30" spans="1:13" s="22" customFormat="1" ht="47.55" customHeight="1" thickBot="1" x14ac:dyDescent="0.5">
      <c r="A30" s="231"/>
      <c r="B30" s="234"/>
      <c r="C30" s="236"/>
      <c r="D30" s="236"/>
      <c r="E30" s="238"/>
      <c r="F30" s="75" t="s">
        <v>13</v>
      </c>
      <c r="G30" s="75" t="s">
        <v>14</v>
      </c>
      <c r="H30" s="75" t="s">
        <v>15</v>
      </c>
      <c r="I30" s="75" t="s">
        <v>75</v>
      </c>
      <c r="J30" s="241"/>
      <c r="K30" s="242"/>
      <c r="L30" s="264"/>
      <c r="M30" s="69" t="s">
        <v>76</v>
      </c>
    </row>
    <row r="31" spans="1:13" s="22" customFormat="1" ht="55.9" customHeight="1" thickBot="1" x14ac:dyDescent="0.5">
      <c r="A31" s="231"/>
      <c r="B31" s="243" t="s">
        <v>116</v>
      </c>
      <c r="C31" s="266"/>
      <c r="D31" s="266"/>
      <c r="E31" s="266"/>
      <c r="F31" s="266"/>
      <c r="G31" s="266"/>
      <c r="H31" s="266"/>
      <c r="I31" s="266"/>
      <c r="J31" s="266"/>
      <c r="K31" s="266"/>
      <c r="L31" s="266"/>
      <c r="M31" s="267"/>
    </row>
    <row r="32" spans="1:13" s="22" customFormat="1" ht="26.65" customHeight="1" thickBot="1" x14ac:dyDescent="0.5">
      <c r="A32" s="231"/>
      <c r="B32" s="244">
        <v>1</v>
      </c>
      <c r="C32" s="246"/>
      <c r="D32" s="246"/>
      <c r="E32" s="103"/>
      <c r="F32" s="248"/>
      <c r="G32" s="248"/>
      <c r="H32" s="246"/>
      <c r="I32" s="246"/>
      <c r="J32" s="224"/>
      <c r="K32" s="225"/>
      <c r="L32" s="249" t="s">
        <v>115</v>
      </c>
      <c r="M32" s="251"/>
    </row>
    <row r="33" spans="1:13" s="22" customFormat="1" ht="26.65" customHeight="1" thickBot="1" x14ac:dyDescent="0.5">
      <c r="A33" s="231"/>
      <c r="B33" s="245"/>
      <c r="C33" s="247"/>
      <c r="D33" s="247"/>
      <c r="E33" s="104"/>
      <c r="F33" s="104"/>
      <c r="G33" s="105"/>
      <c r="H33" s="247"/>
      <c r="I33" s="247"/>
      <c r="J33" s="226"/>
      <c r="K33" s="227"/>
      <c r="L33" s="250"/>
      <c r="M33" s="252"/>
    </row>
    <row r="34" spans="1:13" s="22" customFormat="1" ht="26.65" customHeight="1" x14ac:dyDescent="0.45">
      <c r="A34" s="231"/>
      <c r="B34" s="291">
        <v>2</v>
      </c>
      <c r="C34" s="292"/>
      <c r="D34" s="292"/>
      <c r="E34" s="293"/>
      <c r="F34" s="294"/>
      <c r="G34" s="295"/>
      <c r="H34" s="292"/>
      <c r="I34" s="292"/>
      <c r="J34" s="296"/>
      <c r="K34" s="297"/>
      <c r="L34" s="292"/>
      <c r="M34" s="298"/>
    </row>
    <row r="35" spans="1:13" s="22" customFormat="1" ht="26.65" customHeight="1" thickBot="1" x14ac:dyDescent="0.5">
      <c r="A35" s="231"/>
      <c r="B35" s="299"/>
      <c r="C35" s="300"/>
      <c r="D35" s="300"/>
      <c r="E35" s="301"/>
      <c r="F35" s="301"/>
      <c r="G35" s="302"/>
      <c r="H35" s="300"/>
      <c r="I35" s="300"/>
      <c r="J35" s="303"/>
      <c r="K35" s="304"/>
      <c r="L35" s="300"/>
      <c r="M35" s="305"/>
    </row>
    <row r="36" spans="1:13" s="22" customFormat="1" ht="26.65" customHeight="1" x14ac:dyDescent="0.45">
      <c r="A36" s="231"/>
      <c r="B36" s="218">
        <v>3</v>
      </c>
      <c r="C36" s="220"/>
      <c r="D36" s="220"/>
      <c r="E36" s="74"/>
      <c r="F36" s="222"/>
      <c r="G36" s="223"/>
      <c r="H36" s="220"/>
      <c r="I36" s="220"/>
      <c r="J36" s="224"/>
      <c r="K36" s="225"/>
      <c r="L36" s="220"/>
      <c r="M36" s="228"/>
    </row>
    <row r="37" spans="1:13" s="22" customFormat="1" ht="26.65" customHeight="1" thickBot="1" x14ac:dyDescent="0.5">
      <c r="A37" s="231"/>
      <c r="B37" s="219"/>
      <c r="C37" s="221"/>
      <c r="D37" s="221"/>
      <c r="E37" s="70"/>
      <c r="F37" s="70"/>
      <c r="G37" s="71"/>
      <c r="H37" s="221"/>
      <c r="I37" s="221"/>
      <c r="J37" s="226"/>
      <c r="K37" s="227"/>
      <c r="L37" s="221"/>
      <c r="M37" s="229"/>
    </row>
    <row r="38" spans="1:13" s="22" customFormat="1" ht="26.65" customHeight="1" x14ac:dyDescent="0.45">
      <c r="A38" s="231"/>
      <c r="B38" s="218">
        <v>4</v>
      </c>
      <c r="C38" s="220"/>
      <c r="D38" s="220"/>
      <c r="E38" s="74"/>
      <c r="F38" s="222"/>
      <c r="G38" s="223"/>
      <c r="H38" s="220"/>
      <c r="I38" s="220"/>
      <c r="J38" s="224"/>
      <c r="K38" s="225"/>
      <c r="L38" s="220"/>
      <c r="M38" s="228"/>
    </row>
    <row r="39" spans="1:13" s="22" customFormat="1" ht="26.65" customHeight="1" thickBot="1" x14ac:dyDescent="0.5">
      <c r="A39" s="231"/>
      <c r="B39" s="219"/>
      <c r="C39" s="221"/>
      <c r="D39" s="221"/>
      <c r="E39" s="70"/>
      <c r="F39" s="70"/>
      <c r="G39" s="71"/>
      <c r="H39" s="221"/>
      <c r="I39" s="221"/>
      <c r="J39" s="226"/>
      <c r="K39" s="227"/>
      <c r="L39" s="221"/>
      <c r="M39" s="229"/>
    </row>
    <row r="40" spans="1:13" s="22" customFormat="1" ht="26.65" customHeight="1" x14ac:dyDescent="0.45">
      <c r="A40" s="231"/>
      <c r="B40" s="218">
        <v>5</v>
      </c>
      <c r="C40" s="220"/>
      <c r="D40" s="220"/>
      <c r="E40" s="74"/>
      <c r="F40" s="222"/>
      <c r="G40" s="223"/>
      <c r="H40" s="220"/>
      <c r="I40" s="220"/>
      <c r="J40" s="224"/>
      <c r="K40" s="225"/>
      <c r="L40" s="220"/>
      <c r="M40" s="228"/>
    </row>
    <row r="41" spans="1:13" s="22" customFormat="1" ht="26.65" customHeight="1" thickBot="1" x14ac:dyDescent="0.5">
      <c r="A41" s="232"/>
      <c r="B41" s="219"/>
      <c r="C41" s="221"/>
      <c r="D41" s="221"/>
      <c r="E41" s="70"/>
      <c r="F41" s="70"/>
      <c r="G41" s="71"/>
      <c r="H41" s="221"/>
      <c r="I41" s="221"/>
      <c r="J41" s="226"/>
      <c r="K41" s="227"/>
      <c r="L41" s="221"/>
      <c r="M41" s="229"/>
    </row>
    <row r="42" spans="1:13" s="22" customFormat="1" ht="16" customHeight="1" x14ac:dyDescent="0.45">
      <c r="A42" s="77"/>
      <c r="B42" s="56"/>
      <c r="C42" s="4"/>
      <c r="D42" s="4"/>
      <c r="E42" s="4"/>
      <c r="F42" s="4"/>
      <c r="G42" s="4"/>
      <c r="H42" s="4"/>
      <c r="I42" s="4"/>
      <c r="J42" s="4"/>
      <c r="K42" s="4"/>
      <c r="L42" s="4"/>
      <c r="M42" s="4"/>
    </row>
    <row r="43" spans="1:13" s="22" customFormat="1" ht="59.65" customHeight="1" x14ac:dyDescent="0.45">
      <c r="A43" s="213" t="s">
        <v>80</v>
      </c>
      <c r="B43" s="213"/>
      <c r="C43" s="213"/>
      <c r="D43" s="213"/>
      <c r="E43" s="213"/>
      <c r="F43" s="213"/>
      <c r="G43" s="213"/>
      <c r="H43" s="213"/>
      <c r="I43" s="213"/>
      <c r="J43" s="213"/>
      <c r="K43" s="213"/>
      <c r="L43" s="213"/>
      <c r="M43" s="213"/>
    </row>
    <row r="44" spans="1:13" s="22" customFormat="1" ht="18.45" customHeight="1" x14ac:dyDescent="0.4">
      <c r="A44" s="76"/>
      <c r="B44" s="76"/>
      <c r="C44" s="76"/>
      <c r="D44" s="76"/>
      <c r="E44" s="76"/>
      <c r="F44" s="76"/>
      <c r="G44" s="76"/>
      <c r="H44" s="76"/>
      <c r="I44" s="76"/>
      <c r="J44" s="76"/>
      <c r="K44" s="76"/>
      <c r="L44" s="76"/>
      <c r="M44" s="72"/>
    </row>
    <row r="45" spans="1:13" s="22" customFormat="1" ht="15" customHeight="1" x14ac:dyDescent="0.4">
      <c r="B45" s="72"/>
      <c r="C45" s="109" t="s">
        <v>101</v>
      </c>
      <c r="D45" s="72"/>
      <c r="E45" s="72"/>
      <c r="F45" s="72"/>
      <c r="G45" s="72"/>
      <c r="H45" s="214"/>
      <c r="I45" s="214"/>
      <c r="J45" s="214"/>
      <c r="K45" s="214"/>
      <c r="L45" s="214"/>
      <c r="M45" s="214"/>
    </row>
    <row r="46" spans="1:13" s="22" customFormat="1" ht="22.55" customHeight="1" thickBot="1" x14ac:dyDescent="0.45">
      <c r="B46" s="72"/>
      <c r="C46" s="72"/>
      <c r="D46" s="72"/>
      <c r="E46" s="72"/>
      <c r="F46" s="72"/>
      <c r="G46" s="72"/>
      <c r="H46" s="215" t="s">
        <v>19</v>
      </c>
      <c r="I46" s="215"/>
      <c r="J46" s="215"/>
      <c r="K46" s="215"/>
      <c r="L46" s="215"/>
      <c r="M46" s="215"/>
    </row>
    <row r="47" spans="1:13" s="22" customFormat="1" ht="21.05" customHeight="1" thickBot="1" x14ac:dyDescent="0.45">
      <c r="A47" s="216"/>
      <c r="B47" s="217"/>
      <c r="C47" s="73" t="s">
        <v>77</v>
      </c>
      <c r="D47" s="72"/>
      <c r="E47" s="72"/>
      <c r="F47" s="72"/>
      <c r="G47" s="72"/>
      <c r="H47" s="215"/>
      <c r="I47" s="215"/>
      <c r="J47" s="215"/>
      <c r="K47" s="215"/>
      <c r="L47" s="215"/>
      <c r="M47" s="215"/>
    </row>
    <row r="48" spans="1:13" ht="41.2" customHeight="1" thickBot="1" x14ac:dyDescent="0.45"/>
    <row r="49" spans="1:13" s="22" customFormat="1" ht="36" customHeight="1" x14ac:dyDescent="0.45">
      <c r="A49" s="230" t="s">
        <v>104</v>
      </c>
      <c r="B49" s="233" t="s">
        <v>10</v>
      </c>
      <c r="C49" s="235" t="s">
        <v>71</v>
      </c>
      <c r="D49" s="235" t="s">
        <v>72</v>
      </c>
      <c r="E49" s="237" t="s">
        <v>11</v>
      </c>
      <c r="F49" s="235" t="s">
        <v>12</v>
      </c>
      <c r="G49" s="235"/>
      <c r="H49" s="235" t="s">
        <v>73</v>
      </c>
      <c r="I49" s="235"/>
      <c r="J49" s="239" t="s">
        <v>99</v>
      </c>
      <c r="K49" s="240"/>
      <c r="L49" s="239" t="s">
        <v>114</v>
      </c>
      <c r="M49" s="68" t="s">
        <v>74</v>
      </c>
    </row>
    <row r="50" spans="1:13" s="22" customFormat="1" ht="47.55" customHeight="1" thickBot="1" x14ac:dyDescent="0.5">
      <c r="A50" s="231"/>
      <c r="B50" s="234"/>
      <c r="C50" s="236"/>
      <c r="D50" s="236"/>
      <c r="E50" s="238"/>
      <c r="F50" s="75" t="s">
        <v>13</v>
      </c>
      <c r="G50" s="75" t="s">
        <v>14</v>
      </c>
      <c r="H50" s="75" t="s">
        <v>15</v>
      </c>
      <c r="I50" s="75" t="s">
        <v>75</v>
      </c>
      <c r="J50" s="241"/>
      <c r="K50" s="242"/>
      <c r="L50" s="264"/>
      <c r="M50" s="69" t="s">
        <v>76</v>
      </c>
    </row>
    <row r="51" spans="1:13" s="22" customFormat="1" ht="55.9" customHeight="1" thickBot="1" x14ac:dyDescent="0.5">
      <c r="A51" s="231"/>
      <c r="B51" s="243" t="s">
        <v>113</v>
      </c>
      <c r="C51" s="266"/>
      <c r="D51" s="266"/>
      <c r="E51" s="266"/>
      <c r="F51" s="266"/>
      <c r="G51" s="266"/>
      <c r="H51" s="266"/>
      <c r="I51" s="266"/>
      <c r="J51" s="266"/>
      <c r="K51" s="266"/>
      <c r="L51" s="266"/>
      <c r="M51" s="267"/>
    </row>
    <row r="52" spans="1:13" s="22" customFormat="1" ht="26.65" customHeight="1" thickBot="1" x14ac:dyDescent="0.5">
      <c r="A52" s="231"/>
      <c r="B52" s="244">
        <v>1</v>
      </c>
      <c r="C52" s="246"/>
      <c r="D52" s="246"/>
      <c r="E52" s="103"/>
      <c r="F52" s="248"/>
      <c r="G52" s="248"/>
      <c r="H52" s="246"/>
      <c r="I52" s="246"/>
      <c r="J52" s="224"/>
      <c r="K52" s="225"/>
      <c r="L52" s="249"/>
      <c r="M52" s="251"/>
    </row>
    <row r="53" spans="1:13" s="22" customFormat="1" ht="26.65" customHeight="1" thickBot="1" x14ac:dyDescent="0.5">
      <c r="A53" s="231"/>
      <c r="B53" s="245"/>
      <c r="C53" s="247"/>
      <c r="D53" s="247"/>
      <c r="E53" s="104"/>
      <c r="F53" s="104"/>
      <c r="G53" s="105"/>
      <c r="H53" s="247"/>
      <c r="I53" s="247"/>
      <c r="J53" s="226"/>
      <c r="K53" s="227"/>
      <c r="L53" s="250"/>
      <c r="M53" s="252"/>
    </row>
    <row r="54" spans="1:13" s="22" customFormat="1" ht="26.65" customHeight="1" x14ac:dyDescent="0.45">
      <c r="A54" s="231"/>
      <c r="B54" s="291">
        <v>2</v>
      </c>
      <c r="C54" s="292"/>
      <c r="D54" s="292"/>
      <c r="E54" s="293"/>
      <c r="F54" s="294"/>
      <c r="G54" s="295"/>
      <c r="H54" s="292"/>
      <c r="I54" s="292"/>
      <c r="J54" s="296"/>
      <c r="K54" s="297"/>
      <c r="L54" s="292"/>
      <c r="M54" s="298"/>
    </row>
    <row r="55" spans="1:13" s="22" customFormat="1" ht="26.65" customHeight="1" thickBot="1" x14ac:dyDescent="0.5">
      <c r="A55" s="231"/>
      <c r="B55" s="299"/>
      <c r="C55" s="300"/>
      <c r="D55" s="300"/>
      <c r="E55" s="301"/>
      <c r="F55" s="301"/>
      <c r="G55" s="302"/>
      <c r="H55" s="300"/>
      <c r="I55" s="300"/>
      <c r="J55" s="303"/>
      <c r="K55" s="304"/>
      <c r="L55" s="300"/>
      <c r="M55" s="305"/>
    </row>
    <row r="56" spans="1:13" s="22" customFormat="1" ht="26.65" customHeight="1" x14ac:dyDescent="0.45">
      <c r="A56" s="231"/>
      <c r="B56" s="218">
        <v>3</v>
      </c>
      <c r="C56" s="220"/>
      <c r="D56" s="220"/>
      <c r="E56" s="74"/>
      <c r="F56" s="222"/>
      <c r="G56" s="223"/>
      <c r="H56" s="220"/>
      <c r="I56" s="220"/>
      <c r="J56" s="224"/>
      <c r="K56" s="225"/>
      <c r="L56" s="220"/>
      <c r="M56" s="228"/>
    </row>
    <row r="57" spans="1:13" s="22" customFormat="1" ht="26.65" customHeight="1" thickBot="1" x14ac:dyDescent="0.5">
      <c r="A57" s="231"/>
      <c r="B57" s="219"/>
      <c r="C57" s="221"/>
      <c r="D57" s="221"/>
      <c r="E57" s="70"/>
      <c r="F57" s="70"/>
      <c r="G57" s="71"/>
      <c r="H57" s="221"/>
      <c r="I57" s="221"/>
      <c r="J57" s="226"/>
      <c r="K57" s="227"/>
      <c r="L57" s="221"/>
      <c r="M57" s="229"/>
    </row>
    <row r="58" spans="1:13" s="22" customFormat="1" ht="26.65" customHeight="1" x14ac:dyDescent="0.45">
      <c r="A58" s="231"/>
      <c r="B58" s="218">
        <v>4</v>
      </c>
      <c r="C58" s="220"/>
      <c r="D58" s="220"/>
      <c r="E58" s="74"/>
      <c r="F58" s="222"/>
      <c r="G58" s="223"/>
      <c r="H58" s="220"/>
      <c r="I58" s="220"/>
      <c r="J58" s="224"/>
      <c r="K58" s="225"/>
      <c r="L58" s="220"/>
      <c r="M58" s="228"/>
    </row>
    <row r="59" spans="1:13" s="22" customFormat="1" ht="26.65" customHeight="1" thickBot="1" x14ac:dyDescent="0.5">
      <c r="A59" s="231"/>
      <c r="B59" s="219"/>
      <c r="C59" s="221"/>
      <c r="D59" s="221"/>
      <c r="E59" s="70"/>
      <c r="F59" s="70"/>
      <c r="G59" s="71"/>
      <c r="H59" s="221"/>
      <c r="I59" s="221"/>
      <c r="J59" s="226"/>
      <c r="K59" s="227"/>
      <c r="L59" s="221"/>
      <c r="M59" s="229"/>
    </row>
    <row r="60" spans="1:13" s="22" customFormat="1" ht="26.65" customHeight="1" x14ac:dyDescent="0.45">
      <c r="A60" s="231"/>
      <c r="B60" s="218">
        <v>5</v>
      </c>
      <c r="C60" s="220"/>
      <c r="D60" s="220"/>
      <c r="E60" s="74"/>
      <c r="F60" s="222"/>
      <c r="G60" s="223"/>
      <c r="H60" s="220"/>
      <c r="I60" s="220"/>
      <c r="J60" s="224"/>
      <c r="K60" s="225"/>
      <c r="L60" s="220"/>
      <c r="M60" s="228"/>
    </row>
    <row r="61" spans="1:13" s="22" customFormat="1" ht="26.65" customHeight="1" thickBot="1" x14ac:dyDescent="0.5">
      <c r="A61" s="232"/>
      <c r="B61" s="219"/>
      <c r="C61" s="221"/>
      <c r="D61" s="221"/>
      <c r="E61" s="70"/>
      <c r="F61" s="70"/>
      <c r="G61" s="71"/>
      <c r="H61" s="221"/>
      <c r="I61" s="221"/>
      <c r="J61" s="226"/>
      <c r="K61" s="227"/>
      <c r="L61" s="221"/>
      <c r="M61" s="229"/>
    </row>
    <row r="62" spans="1:13" s="22" customFormat="1" ht="16" customHeight="1" x14ac:dyDescent="0.45">
      <c r="A62" s="77"/>
      <c r="B62" s="56"/>
      <c r="C62" s="4"/>
      <c r="D62" s="4"/>
      <c r="E62" s="4"/>
      <c r="F62" s="4"/>
      <c r="G62" s="4"/>
      <c r="H62" s="4"/>
      <c r="I62" s="4"/>
      <c r="J62" s="4"/>
      <c r="K62" s="4"/>
      <c r="L62" s="4"/>
      <c r="M62" s="4"/>
    </row>
    <row r="63" spans="1:13" s="22" customFormat="1" ht="52" customHeight="1" x14ac:dyDescent="0.45">
      <c r="A63" s="213" t="s">
        <v>80</v>
      </c>
      <c r="B63" s="213"/>
      <c r="C63" s="213"/>
      <c r="D63" s="213"/>
      <c r="E63" s="213"/>
      <c r="F63" s="213"/>
      <c r="G63" s="213"/>
      <c r="H63" s="213"/>
      <c r="I63" s="213"/>
      <c r="J63" s="213"/>
      <c r="K63" s="213"/>
      <c r="L63" s="213"/>
      <c r="M63" s="213"/>
    </row>
    <row r="64" spans="1:13" s="22" customFormat="1" ht="18.45" customHeight="1" x14ac:dyDescent="0.4">
      <c r="A64" s="76"/>
      <c r="B64" s="76"/>
      <c r="C64" s="76"/>
      <c r="D64" s="76"/>
      <c r="E64" s="76"/>
      <c r="F64" s="76"/>
      <c r="G64" s="76"/>
      <c r="H64" s="76"/>
      <c r="I64" s="76"/>
      <c r="J64" s="76"/>
      <c r="K64" s="76"/>
      <c r="L64" s="76"/>
      <c r="M64" s="72"/>
    </row>
    <row r="65" spans="1:13" s="22" customFormat="1" ht="15" customHeight="1" x14ac:dyDescent="0.4">
      <c r="B65" s="72"/>
      <c r="C65" s="109" t="s">
        <v>101</v>
      </c>
      <c r="D65" s="72"/>
      <c r="E65" s="72"/>
      <c r="F65" s="72"/>
      <c r="G65" s="72"/>
      <c r="H65" s="214"/>
      <c r="I65" s="214"/>
      <c r="J65" s="214"/>
      <c r="K65" s="214"/>
      <c r="L65" s="214"/>
      <c r="M65" s="214"/>
    </row>
    <row r="66" spans="1:13" s="22" customFormat="1" ht="22.55" customHeight="1" thickBot="1" x14ac:dyDescent="0.45">
      <c r="B66" s="72"/>
      <c r="C66" s="72"/>
      <c r="D66" s="72"/>
      <c r="E66" s="72"/>
      <c r="F66" s="72"/>
      <c r="G66" s="72"/>
      <c r="H66" s="215" t="s">
        <v>19</v>
      </c>
      <c r="I66" s="215"/>
      <c r="J66" s="215"/>
      <c r="K66" s="215"/>
      <c r="L66" s="215"/>
      <c r="M66" s="215"/>
    </row>
    <row r="67" spans="1:13" s="22" customFormat="1" ht="21.05" customHeight="1" thickBot="1" x14ac:dyDescent="0.45">
      <c r="A67" s="216"/>
      <c r="B67" s="217"/>
      <c r="C67" s="73" t="s">
        <v>77</v>
      </c>
      <c r="D67" s="72"/>
      <c r="E67" s="72"/>
      <c r="F67" s="72"/>
      <c r="G67" s="72"/>
      <c r="H67" s="215"/>
      <c r="I67" s="215"/>
      <c r="J67" s="215"/>
      <c r="K67" s="215"/>
      <c r="L67" s="215"/>
      <c r="M67" s="215"/>
    </row>
  </sheetData>
  <sheetProtection selectLockedCells="1"/>
  <mergeCells count="190">
    <mergeCell ref="A43:M43"/>
    <mergeCell ref="H45:M45"/>
    <mergeCell ref="H46:M47"/>
    <mergeCell ref="A47:B47"/>
    <mergeCell ref="J29:K30"/>
    <mergeCell ref="J32:K33"/>
    <mergeCell ref="J34:K35"/>
    <mergeCell ref="J36:K37"/>
    <mergeCell ref="J38:K39"/>
    <mergeCell ref="J40:K41"/>
    <mergeCell ref="I38:I39"/>
    <mergeCell ref="L38:L39"/>
    <mergeCell ref="M38:M39"/>
    <mergeCell ref="B40:B41"/>
    <mergeCell ref="C40:C41"/>
    <mergeCell ref="D40:D41"/>
    <mergeCell ref="F40:G40"/>
    <mergeCell ref="H40:H41"/>
    <mergeCell ref="I40:I41"/>
    <mergeCell ref="H38:H39"/>
    <mergeCell ref="L34:L35"/>
    <mergeCell ref="M34:M35"/>
    <mergeCell ref="B36:B37"/>
    <mergeCell ref="C36:C37"/>
    <mergeCell ref="D36:D37"/>
    <mergeCell ref="F36:G36"/>
    <mergeCell ref="H36:H37"/>
    <mergeCell ref="I36:I37"/>
    <mergeCell ref="L36:L37"/>
    <mergeCell ref="M36:M37"/>
    <mergeCell ref="C34:C35"/>
    <mergeCell ref="D34:D35"/>
    <mergeCell ref="F34:G34"/>
    <mergeCell ref="H34:H35"/>
    <mergeCell ref="I34:I35"/>
    <mergeCell ref="F29:G29"/>
    <mergeCell ref="H29:I29"/>
    <mergeCell ref="L29:L30"/>
    <mergeCell ref="A29:A41"/>
    <mergeCell ref="B29:B30"/>
    <mergeCell ref="C29:C30"/>
    <mergeCell ref="D29:D30"/>
    <mergeCell ref="E29:E30"/>
    <mergeCell ref="B31:M31"/>
    <mergeCell ref="B32:B33"/>
    <mergeCell ref="C32:C33"/>
    <mergeCell ref="D32:D33"/>
    <mergeCell ref="F32:G32"/>
    <mergeCell ref="H32:H33"/>
    <mergeCell ref="I32:I33"/>
    <mergeCell ref="L32:L33"/>
    <mergeCell ref="M32:M33"/>
    <mergeCell ref="B34:B35"/>
    <mergeCell ref="L40:L41"/>
    <mergeCell ref="M40:M41"/>
    <mergeCell ref="B38:B39"/>
    <mergeCell ref="C38:C39"/>
    <mergeCell ref="D38:D39"/>
    <mergeCell ref="F38:G38"/>
    <mergeCell ref="A23:M23"/>
    <mergeCell ref="H25:M25"/>
    <mergeCell ref="H26:M27"/>
    <mergeCell ref="A27:B27"/>
    <mergeCell ref="A9:A21"/>
    <mergeCell ref="B9:B10"/>
    <mergeCell ref="C9:C10"/>
    <mergeCell ref="C18:C19"/>
    <mergeCell ref="D18:D19"/>
    <mergeCell ref="H14:H15"/>
    <mergeCell ref="I14:I15"/>
    <mergeCell ref="B14:B15"/>
    <mergeCell ref="C14:C15"/>
    <mergeCell ref="D14:D15"/>
    <mergeCell ref="F14:G14"/>
    <mergeCell ref="L14:L15"/>
    <mergeCell ref="B20:B21"/>
    <mergeCell ref="C20:C21"/>
    <mergeCell ref="D20:D21"/>
    <mergeCell ref="F20:G20"/>
    <mergeCell ref="H20:H21"/>
    <mergeCell ref="L20:L21"/>
    <mergeCell ref="F18:G18"/>
    <mergeCell ref="M20:M21"/>
    <mergeCell ref="A1:M1"/>
    <mergeCell ref="D9:D10"/>
    <mergeCell ref="E9:E10"/>
    <mergeCell ref="F9:G9"/>
    <mergeCell ref="H9:I9"/>
    <mergeCell ref="L9:L10"/>
    <mergeCell ref="B6:L6"/>
    <mergeCell ref="M16:M17"/>
    <mergeCell ref="B2:L2"/>
    <mergeCell ref="B3:L3"/>
    <mergeCell ref="D12:D13"/>
    <mergeCell ref="B5:D5"/>
    <mergeCell ref="B4:L4"/>
    <mergeCell ref="B8:M8"/>
    <mergeCell ref="B11:M11"/>
    <mergeCell ref="M14:M15"/>
    <mergeCell ref="M12:M13"/>
    <mergeCell ref="H12:H13"/>
    <mergeCell ref="I12:I13"/>
    <mergeCell ref="B12:B13"/>
    <mergeCell ref="J9:J10"/>
    <mergeCell ref="K9:K10"/>
    <mergeCell ref="B16:B17"/>
    <mergeCell ref="C16:C17"/>
    <mergeCell ref="B18:B19"/>
    <mergeCell ref="L16:L17"/>
    <mergeCell ref="J12:J13"/>
    <mergeCell ref="J14:J15"/>
    <mergeCell ref="K12:K13"/>
    <mergeCell ref="K14:K15"/>
    <mergeCell ref="J16:J17"/>
    <mergeCell ref="K16:K17"/>
    <mergeCell ref="J18:J19"/>
    <mergeCell ref="K18:K19"/>
    <mergeCell ref="J20:J21"/>
    <mergeCell ref="K20:K21"/>
    <mergeCell ref="M18:M19"/>
    <mergeCell ref="I20:I21"/>
    <mergeCell ref="I18:I19"/>
    <mergeCell ref="H18:H19"/>
    <mergeCell ref="C12:C13"/>
    <mergeCell ref="L12:L13"/>
    <mergeCell ref="F12:G12"/>
    <mergeCell ref="L18:L19"/>
    <mergeCell ref="D16:D17"/>
    <mergeCell ref="F16:G16"/>
    <mergeCell ref="H16:H17"/>
    <mergeCell ref="I16:I17"/>
    <mergeCell ref="C52:C53"/>
    <mergeCell ref="D52:D53"/>
    <mergeCell ref="F52:G52"/>
    <mergeCell ref="H52:H53"/>
    <mergeCell ref="I52:I53"/>
    <mergeCell ref="J52:K53"/>
    <mergeCell ref="L52:L53"/>
    <mergeCell ref="M52:M53"/>
    <mergeCell ref="B54:B55"/>
    <mergeCell ref="C54:C55"/>
    <mergeCell ref="D54:D55"/>
    <mergeCell ref="F54:G54"/>
    <mergeCell ref="H54:H55"/>
    <mergeCell ref="I54:I55"/>
    <mergeCell ref="J54:K55"/>
    <mergeCell ref="L54:L55"/>
    <mergeCell ref="M54:M55"/>
    <mergeCell ref="B56:B57"/>
    <mergeCell ref="C56:C57"/>
    <mergeCell ref="D56:D57"/>
    <mergeCell ref="F56:G56"/>
    <mergeCell ref="H56:H57"/>
    <mergeCell ref="I56:I57"/>
    <mergeCell ref="J56:K57"/>
    <mergeCell ref="L56:L57"/>
    <mergeCell ref="M56:M57"/>
    <mergeCell ref="B58:B59"/>
    <mergeCell ref="C58:C59"/>
    <mergeCell ref="D58:D59"/>
    <mergeCell ref="F58:G58"/>
    <mergeCell ref="H58:H59"/>
    <mergeCell ref="I58:I59"/>
    <mergeCell ref="J58:K59"/>
    <mergeCell ref="L58:L59"/>
    <mergeCell ref="M58:M59"/>
    <mergeCell ref="A63:M63"/>
    <mergeCell ref="H65:M65"/>
    <mergeCell ref="H66:M67"/>
    <mergeCell ref="A67:B67"/>
    <mergeCell ref="B60:B61"/>
    <mergeCell ref="C60:C61"/>
    <mergeCell ref="D60:D61"/>
    <mergeCell ref="F60:G60"/>
    <mergeCell ref="H60:H61"/>
    <mergeCell ref="I60:I61"/>
    <mergeCell ref="J60:K61"/>
    <mergeCell ref="L60:L61"/>
    <mergeCell ref="M60:M61"/>
    <mergeCell ref="A49:A61"/>
    <mergeCell ref="B49:B50"/>
    <mergeCell ref="C49:C50"/>
    <mergeCell ref="D49:D50"/>
    <mergeCell ref="E49:E50"/>
    <mergeCell ref="F49:G49"/>
    <mergeCell ref="H49:I49"/>
    <mergeCell ref="J49:K50"/>
    <mergeCell ref="L49:L50"/>
    <mergeCell ref="B51:M51"/>
    <mergeCell ref="B52:B53"/>
  </mergeCells>
  <printOptions horizontalCentered="1"/>
  <pageMargins left="0.51181102362204722" right="0.39370078740157483" top="0.89" bottom="0.5" header="0.23622047244094491" footer="0.23622047244094491"/>
  <pageSetup paperSize="9" scale="6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5"/>
  <sheetViews>
    <sheetView zoomScale="80" zoomScaleNormal="80" workbookViewId="0">
      <selection activeCell="B6" sqref="B6:G6"/>
    </sheetView>
  </sheetViews>
  <sheetFormatPr defaultColWidth="8.734375" defaultRowHeight="12.4" x14ac:dyDescent="0.45"/>
  <cols>
    <col min="1" max="1" width="6" style="4" customWidth="1"/>
    <col min="2" max="2" width="54.15625" style="4" customWidth="1"/>
    <col min="3" max="3" width="31.41796875" style="4" customWidth="1"/>
    <col min="4" max="4" width="18.5234375" style="4" customWidth="1"/>
    <col min="5" max="5" width="27.7890625" style="4" customWidth="1"/>
    <col min="6" max="6" width="27.62890625" style="4" customWidth="1"/>
    <col min="7" max="7" width="23.83984375" style="4" customWidth="1"/>
    <col min="8" max="16384" width="8.734375" style="4"/>
  </cols>
  <sheetData>
    <row r="1" spans="1:10" ht="32.200000000000003" customHeight="1" x14ac:dyDescent="0.45">
      <c r="A1" s="288" t="str">
        <f>'Krycí list nabídky'!A1:M1</f>
        <v>Riegrovy sady - rekonstrukce dětského hřiště U Draka</v>
      </c>
      <c r="B1" s="288"/>
      <c r="C1" s="288"/>
      <c r="D1" s="288"/>
      <c r="E1" s="288"/>
      <c r="F1" s="288"/>
      <c r="G1" s="288"/>
    </row>
    <row r="2" spans="1:10" ht="21.05" customHeight="1" x14ac:dyDescent="0.45">
      <c r="A2" s="289" t="s">
        <v>95</v>
      </c>
      <c r="B2" s="289"/>
      <c r="C2" s="289"/>
      <c r="D2" s="289"/>
      <c r="E2" s="289"/>
      <c r="F2" s="289"/>
      <c r="G2" s="289"/>
    </row>
    <row r="3" spans="1:10" ht="32.65" customHeight="1" x14ac:dyDescent="0.45">
      <c r="A3" s="290" t="s">
        <v>62</v>
      </c>
      <c r="B3" s="290"/>
      <c r="C3" s="290"/>
      <c r="D3" s="290"/>
      <c r="E3" s="290"/>
      <c r="F3" s="290"/>
      <c r="G3" s="290"/>
    </row>
    <row r="4" spans="1:10" ht="16" customHeight="1" x14ac:dyDescent="0.45">
      <c r="A4" s="199" t="s">
        <v>63</v>
      </c>
      <c r="B4" s="199"/>
      <c r="C4" s="199"/>
      <c r="D4" s="199"/>
      <c r="E4" s="199"/>
      <c r="F4" s="199"/>
      <c r="G4" s="199"/>
    </row>
    <row r="5" spans="1:10" ht="19.899999999999999" thickBot="1" x14ac:dyDescent="0.5">
      <c r="A5" s="195" t="s">
        <v>18</v>
      </c>
      <c r="B5" s="195"/>
      <c r="C5" s="195"/>
      <c r="D5" s="23"/>
      <c r="E5" s="23"/>
      <c r="F5" s="23"/>
      <c r="G5" s="23"/>
      <c r="H5" s="23"/>
      <c r="I5" s="23"/>
      <c r="J5" s="23"/>
    </row>
    <row r="6" spans="1:10" ht="32.200000000000003" customHeight="1" thickBot="1" x14ac:dyDescent="0.5">
      <c r="A6" s="23"/>
      <c r="B6" s="184" t="str">
        <f>'Krycí list nabídky'!B5:M5</f>
        <v xml:space="preserve">Název nebo obchodní firma </v>
      </c>
      <c r="C6" s="185"/>
      <c r="D6" s="185"/>
      <c r="E6" s="185"/>
      <c r="F6" s="185"/>
      <c r="G6" s="186"/>
      <c r="H6" s="52"/>
      <c r="I6" s="27"/>
      <c r="J6" s="27"/>
    </row>
    <row r="7" spans="1:10" ht="12.7" thickBot="1" x14ac:dyDescent="0.5"/>
    <row r="8" spans="1:10" s="56" customFormat="1" ht="60.5" customHeight="1" thickTop="1" thickBot="1" x14ac:dyDescent="0.5">
      <c r="A8" s="53" t="s">
        <v>64</v>
      </c>
      <c r="B8" s="54" t="s">
        <v>65</v>
      </c>
      <c r="C8" s="54" t="s">
        <v>66</v>
      </c>
      <c r="D8" s="78" t="s">
        <v>86</v>
      </c>
      <c r="E8" s="54" t="s">
        <v>67</v>
      </c>
      <c r="F8" s="78" t="s">
        <v>82</v>
      </c>
      <c r="G8" s="55" t="s">
        <v>68</v>
      </c>
    </row>
    <row r="9" spans="1:10" ht="26.15" customHeight="1" thickTop="1" x14ac:dyDescent="0.45">
      <c r="A9" s="285">
        <v>1</v>
      </c>
      <c r="B9" s="58" t="s">
        <v>85</v>
      </c>
      <c r="C9" s="110"/>
      <c r="D9" s="110"/>
      <c r="E9" s="110"/>
      <c r="F9" s="110"/>
      <c r="G9" s="111"/>
    </row>
    <row r="10" spans="1:10" ht="41.5" customHeight="1" x14ac:dyDescent="0.45">
      <c r="A10" s="286"/>
      <c r="B10" s="278" t="s">
        <v>109</v>
      </c>
      <c r="C10" s="272" t="s">
        <v>105</v>
      </c>
      <c r="D10" s="273"/>
      <c r="E10" s="142" t="s">
        <v>106</v>
      </c>
      <c r="F10" s="146" t="s">
        <v>107</v>
      </c>
      <c r="G10" s="143" t="s">
        <v>108</v>
      </c>
    </row>
    <row r="11" spans="1:10" ht="31.1" customHeight="1" x14ac:dyDescent="0.45">
      <c r="A11" s="286"/>
      <c r="B11" s="279"/>
      <c r="C11" s="274"/>
      <c r="D11" s="275"/>
      <c r="E11" s="145"/>
      <c r="F11" s="276"/>
      <c r="G11" s="277"/>
    </row>
    <row r="12" spans="1:10" ht="31.1" customHeight="1" x14ac:dyDescent="0.45">
      <c r="A12" s="287"/>
      <c r="B12" s="280"/>
      <c r="C12" s="281"/>
      <c r="D12" s="282"/>
      <c r="E12" s="144"/>
      <c r="F12" s="283"/>
      <c r="G12" s="284"/>
    </row>
    <row r="13" spans="1:10" ht="26.15" customHeight="1" x14ac:dyDescent="0.45">
      <c r="A13" s="57">
        <v>2</v>
      </c>
      <c r="B13" s="60"/>
      <c r="C13" s="60"/>
      <c r="D13" s="60"/>
      <c r="E13" s="60"/>
      <c r="F13" s="60"/>
      <c r="G13" s="65"/>
    </row>
    <row r="14" spans="1:10" ht="26.15" customHeight="1" x14ac:dyDescent="0.45">
      <c r="A14" s="59">
        <v>3</v>
      </c>
      <c r="B14" s="60"/>
      <c r="C14" s="60"/>
      <c r="D14" s="60"/>
      <c r="E14" s="60"/>
      <c r="F14" s="60"/>
      <c r="G14" s="65"/>
    </row>
    <row r="15" spans="1:10" ht="26.15" customHeight="1" x14ac:dyDescent="0.45">
      <c r="A15" s="57">
        <v>4</v>
      </c>
      <c r="B15" s="60"/>
      <c r="C15" s="60"/>
      <c r="D15" s="60"/>
      <c r="E15" s="60"/>
      <c r="F15" s="60"/>
      <c r="G15" s="65"/>
    </row>
    <row r="16" spans="1:10" ht="26.15" customHeight="1" x14ac:dyDescent="0.45">
      <c r="A16" s="59">
        <v>5</v>
      </c>
      <c r="B16" s="60"/>
      <c r="C16" s="60"/>
      <c r="D16" s="60"/>
      <c r="E16" s="60"/>
      <c r="F16" s="60"/>
      <c r="G16" s="65"/>
    </row>
    <row r="17" spans="1:12" ht="26.15" customHeight="1" x14ac:dyDescent="0.45">
      <c r="A17" s="57">
        <v>6</v>
      </c>
      <c r="B17" s="60" t="s">
        <v>59</v>
      </c>
      <c r="C17" s="60"/>
      <c r="D17" s="60"/>
      <c r="E17" s="60"/>
      <c r="F17" s="60"/>
      <c r="G17" s="65"/>
    </row>
    <row r="18" spans="1:12" ht="26.15" customHeight="1" thickBot="1" x14ac:dyDescent="0.5">
      <c r="A18" s="61">
        <v>7</v>
      </c>
      <c r="B18" s="62" t="s">
        <v>59</v>
      </c>
      <c r="C18" s="62"/>
      <c r="D18" s="62"/>
      <c r="E18" s="66"/>
      <c r="F18" s="66"/>
      <c r="G18" s="67"/>
    </row>
    <row r="19" spans="1:12" ht="12.05" customHeight="1" thickTop="1" x14ac:dyDescent="0.45"/>
    <row r="20" spans="1:12" ht="13.55" x14ac:dyDescent="0.45">
      <c r="A20" s="13" t="s">
        <v>4</v>
      </c>
      <c r="L20" s="63"/>
    </row>
    <row r="21" spans="1:12" ht="19.3" customHeight="1" x14ac:dyDescent="0.45">
      <c r="A21" s="95"/>
      <c r="B21" s="113" t="s">
        <v>25</v>
      </c>
      <c r="C21" s="112"/>
      <c r="D21" s="112"/>
      <c r="E21" s="112"/>
    </row>
    <row r="22" spans="1:12" ht="17.600000000000001" customHeight="1" x14ac:dyDescent="0.45">
      <c r="A22" s="141" t="s">
        <v>97</v>
      </c>
      <c r="B22" s="4" t="s">
        <v>98</v>
      </c>
      <c r="C22" s="112"/>
      <c r="D22" s="112"/>
      <c r="E22" s="112"/>
    </row>
    <row r="23" spans="1:12" ht="10.1" customHeight="1" x14ac:dyDescent="0.45"/>
    <row r="24" spans="1:12" ht="58.9" customHeight="1" x14ac:dyDescent="0.45">
      <c r="A24" s="268" t="s">
        <v>69</v>
      </c>
      <c r="B24" s="268"/>
      <c r="C24" s="268"/>
      <c r="D24" s="268"/>
      <c r="E24" s="268"/>
      <c r="F24" s="268"/>
      <c r="G24" s="268"/>
    </row>
    <row r="25" spans="1:12" ht="10.15" customHeight="1" x14ac:dyDescent="0.45"/>
    <row r="26" spans="1:12" ht="39.049999999999997" customHeight="1" x14ac:dyDescent="0.4">
      <c r="A26" s="269" t="str">
        <f>'Krycí list nabídky'!A39:G39</f>
        <v>V ……………………...………… dne ……………..………….. 2025</v>
      </c>
      <c r="B26" s="269"/>
      <c r="E26" s="114"/>
      <c r="F26" s="270" t="s">
        <v>70</v>
      </c>
      <c r="G26" s="270"/>
      <c r="H26" s="21"/>
    </row>
    <row r="27" spans="1:12" ht="27.3" customHeight="1" x14ac:dyDescent="0.45">
      <c r="E27" s="114"/>
      <c r="F27" s="271" t="s">
        <v>19</v>
      </c>
      <c r="G27" s="271"/>
      <c r="H27" s="64"/>
    </row>
    <row r="28" spans="1:12" x14ac:dyDescent="0.45">
      <c r="D28" s="114"/>
      <c r="E28" s="114"/>
      <c r="F28" s="114"/>
      <c r="G28" s="114"/>
      <c r="H28" s="64"/>
    </row>
    <row r="34" spans="2:6" x14ac:dyDescent="0.45">
      <c r="C34" s="13"/>
      <c r="D34" s="13"/>
      <c r="E34" s="13"/>
      <c r="F34" s="13"/>
    </row>
    <row r="35" spans="2:6" x14ac:dyDescent="0.45">
      <c r="B35" s="13"/>
      <c r="E35" s="13"/>
      <c r="F35" s="13"/>
    </row>
  </sheetData>
  <mergeCells count="17">
    <mergeCell ref="A1:G1"/>
    <mergeCell ref="A2:G2"/>
    <mergeCell ref="A3:G3"/>
    <mergeCell ref="A4:G4"/>
    <mergeCell ref="A5:C5"/>
    <mergeCell ref="A24:G24"/>
    <mergeCell ref="A26:B26"/>
    <mergeCell ref="F26:G26"/>
    <mergeCell ref="F27:G27"/>
    <mergeCell ref="B6:G6"/>
    <mergeCell ref="C10:D10"/>
    <mergeCell ref="C11:D11"/>
    <mergeCell ref="F11:G11"/>
    <mergeCell ref="B10:B12"/>
    <mergeCell ref="C12:D12"/>
    <mergeCell ref="F12:G12"/>
    <mergeCell ref="A9:A12"/>
  </mergeCells>
  <pageMargins left="0.7" right="0.7" top="0.78740157499999996" bottom="0.78740157499999996" header="0.3" footer="0.3"/>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Krycí list nabídky</vt:lpstr>
      <vt:lpstr>Poddodavaté (v nabídce)</vt:lpstr>
      <vt:lpstr>Přehled obratů</vt:lpstr>
      <vt:lpstr>Přehled referencí - stavba</vt:lpstr>
      <vt:lpstr>Realizační tým</vt:lpstr>
      <vt:lpstr>'Přehled referencí - stavba'!Názvy_tisku</vt:lpstr>
      <vt:lpstr>'Krycí list nabídky'!Oblast_tisku</vt:lpstr>
      <vt:lpstr>'Přehled obratů'!Oblast_tisku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2025-04-02T10:15:14Z</dcterms:modified>
</cp:coreProperties>
</file>