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dbor správy majetku\!!!!VZMR!!!\2023\VZMR - nábytek MŠ Albatros\"/>
    </mc:Choice>
  </mc:AlternateContent>
  <bookViews>
    <workbookView xWindow="0" yWindow="0" windowWidth="9996" windowHeight="6000" activeTab="1"/>
  </bookViews>
  <sheets>
    <sheet name="REKAPITULACE" sheetId="2" r:id="rId1"/>
    <sheet name="TŘÍDY" sheetId="3" r:id="rId2"/>
    <sheet name="UČITELKY" sheetId="1" r:id="rId3"/>
  </sheets>
  <calcPr calcId="162913"/>
</workbook>
</file>

<file path=xl/calcChain.xml><?xml version="1.0" encoding="utf-8"?>
<calcChain xmlns="http://schemas.openxmlformats.org/spreadsheetml/2006/main">
  <c r="E59" i="1" l="1"/>
  <c r="E58" i="1"/>
  <c r="E57" i="1"/>
  <c r="E56" i="1"/>
  <c r="E55" i="1"/>
  <c r="E54" i="1"/>
  <c r="E53" i="1"/>
  <c r="E52" i="1"/>
  <c r="F60" i="1" s="1"/>
  <c r="E51" i="1"/>
  <c r="E47" i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F29" i="1" s="1"/>
  <c r="E20" i="1"/>
  <c r="E19" i="1"/>
  <c r="E18" i="1"/>
  <c r="E17" i="1"/>
  <c r="E16" i="1"/>
  <c r="E15" i="1"/>
  <c r="E11" i="1"/>
  <c r="E10" i="1"/>
  <c r="E9" i="1"/>
  <c r="E8" i="1"/>
  <c r="E7" i="1"/>
  <c r="E6" i="1"/>
  <c r="E5" i="1"/>
  <c r="E4" i="1"/>
  <c r="F12" i="1" s="1"/>
  <c r="E48" i="3"/>
  <c r="E47" i="3"/>
  <c r="E53" i="3"/>
  <c r="E56" i="3"/>
  <c r="E55" i="3"/>
  <c r="E54" i="3"/>
  <c r="E49" i="3"/>
  <c r="E44" i="3"/>
  <c r="E43" i="3"/>
  <c r="E42" i="3"/>
  <c r="E39" i="3"/>
  <c r="E38" i="3"/>
  <c r="E37" i="3"/>
  <c r="E36" i="3"/>
  <c r="E33" i="3"/>
  <c r="E32" i="3"/>
  <c r="E31" i="3"/>
  <c r="E30" i="3"/>
  <c r="E26" i="3"/>
  <c r="E25" i="3"/>
  <c r="E24" i="3"/>
  <c r="E23" i="3"/>
  <c r="E20" i="3"/>
  <c r="E19" i="3"/>
  <c r="E18" i="3"/>
  <c r="E15" i="3"/>
  <c r="E14" i="3"/>
  <c r="E13" i="3"/>
  <c r="E12" i="3"/>
  <c r="E11" i="3"/>
  <c r="D7" i="2"/>
  <c r="D6" i="2"/>
  <c r="C10" i="2" s="1"/>
  <c r="E8" i="3"/>
  <c r="E7" i="3"/>
  <c r="E6" i="3"/>
  <c r="E5" i="3"/>
  <c r="E4" i="3"/>
  <c r="F21" i="1" l="1"/>
  <c r="F42" i="1"/>
  <c r="F48" i="1"/>
  <c r="F16" i="3"/>
  <c r="F34" i="3"/>
  <c r="F40" i="3"/>
  <c r="F45" i="3"/>
  <c r="F50" i="3"/>
  <c r="F57" i="3"/>
  <c r="F21" i="3"/>
  <c r="F27" i="3"/>
  <c r="F9" i="3"/>
  <c r="F62" i="1" l="1"/>
  <c r="F60" i="3"/>
</calcChain>
</file>

<file path=xl/sharedStrings.xml><?xml version="1.0" encoding="utf-8"?>
<sst xmlns="http://schemas.openxmlformats.org/spreadsheetml/2006/main" count="132" uniqueCount="87">
  <si>
    <t>VYBAVENÍ ZÁZEMÍ MŠ PRO UČITELKY</t>
  </si>
  <si>
    <t>chodba</t>
  </si>
  <si>
    <t>kuchyňka do niky 1086 x 600 x v 2600, komplet Itd bílé 16 mm + abs</t>
  </si>
  <si>
    <t>spodní sk</t>
  </si>
  <si>
    <t>horní sk</t>
  </si>
  <si>
    <t>prac. deska šedá dřez, baterie</t>
  </si>
  <si>
    <t>zásuvky, osvětlení</t>
  </si>
  <si>
    <t>stůl 800 x 800 x v 750,podnoží masiv bk, sto deska Itd 16 mm bílé</t>
  </si>
  <si>
    <t>židle</t>
  </si>
  <si>
    <t>montáž a kotvení</t>
  </si>
  <si>
    <t>podíl dopravy</t>
  </si>
  <si>
    <t>stolek 750 x 300 x 750</t>
  </si>
  <si>
    <t>zrcadlo na desce 560 x 2000</t>
  </si>
  <si>
    <t>věšáková stěna 750 x 2000</t>
  </si>
  <si>
    <t>sk šatní 1498x300x2000</t>
  </si>
  <si>
    <t>šatna 2</t>
  </si>
  <si>
    <t>šatna 2, komplet Itd 16 mm bílé + abs 2 mm</t>
  </si>
  <si>
    <t>stolek 400x300x750</t>
  </si>
  <si>
    <t>zrcadlo na desce 750</t>
  </si>
  <si>
    <t>sk šatní 900x300x2000</t>
  </si>
  <si>
    <t>šatna 1</t>
  </si>
  <si>
    <t>šatna 1, komplet Itd 16 mm bílé + abs 2 mm</t>
  </si>
  <si>
    <t>ředitelna</t>
  </si>
  <si>
    <t>sk úložná uzamykatelná 800 x 400 x 2000</t>
  </si>
  <si>
    <t>sk úložná uzamykatelná 600 x 400 x 2000</t>
  </si>
  <si>
    <t>regály 800 x 400 x 2000</t>
  </si>
  <si>
    <t>zrcadlo na desce 750 x 2000</t>
  </si>
  <si>
    <t>stůl 1700x700x750</t>
  </si>
  <si>
    <t>židle pro ředitelku</t>
  </si>
  <si>
    <t>polstrované židle</t>
  </si>
  <si>
    <t>sedačka malá š 1400 - 1600</t>
  </si>
  <si>
    <t>stolek 900 x 500 x 450</t>
  </si>
  <si>
    <t>izolace</t>
  </si>
  <si>
    <t>úložné moduly 600 x 400 x 900</t>
  </si>
  <si>
    <t>polstrované lůžko 1000 x 2000</t>
  </si>
  <si>
    <t>hospodářka</t>
  </si>
  <si>
    <r>
      <t xml:space="preserve">sk úložná </t>
    </r>
    <r>
      <rPr>
        <i/>
        <sz val="10"/>
        <rFont val="Times New Roman"/>
        <charset val="238"/>
      </rPr>
      <t>uzamykatelná 600 x 400 x 2000</t>
    </r>
  </si>
  <si>
    <r>
      <t xml:space="preserve">sk </t>
    </r>
    <r>
      <rPr>
        <i/>
        <sz val="10"/>
        <rFont val="Times New Roman"/>
        <charset val="238"/>
      </rPr>
      <t>uzamykatelná 600 x 400 x 2000</t>
    </r>
  </si>
  <si>
    <t>nástěnky korek 1200 x 1200</t>
  </si>
  <si>
    <t>stůl 1700x700x720</t>
  </si>
  <si>
    <t>židle pro hospodářku</t>
  </si>
  <si>
    <t>MEZISOUCET VYBAVENI ZAZEMI MS PRO UČITELKY</t>
  </si>
  <si>
    <t>MŠ ALBATROS VYBAVENÍ 3 TŘÍDY</t>
  </si>
  <si>
    <t>vypracoval: Petr Štambach. atelier 344, 602 269 223 specifikace : vybavení interiéru MŠ rozměry uvdené ve výkazu je nutné upravit dle stěn a nik v daných místmostech. je tedz nutné na základe studie vytvořit dílenskou dokumentaci.</t>
  </si>
  <si>
    <t>PŘEMĚŘENI, DOKUMENTACE</t>
  </si>
  <si>
    <t>MEZISOUČET VYBAVENÍ INTERIÉRU MŠ PRO 28 DĚTÍ, šatna, jídelna a třída</t>
  </si>
  <si>
    <t>1 ks</t>
  </si>
  <si>
    <t>OSTATNÍ REZIJE, DOPRAVY A MOTAZE</t>
  </si>
  <si>
    <t>Celková částka realizace vybavení 3 tříd a zázemí pro učitelky</t>
  </si>
  <si>
    <t>|                BEZ DPH</t>
  </si>
  <si>
    <t>VYBAVENÍ INTERIÉRU MŠ PRO 28 DĚTÍ šatna jídelna a třída</t>
  </si>
  <si>
    <t>šatna pro 28 dětí</t>
  </si>
  <si>
    <t>šatna</t>
  </si>
  <si>
    <t>šatní sestava pro 28 dětí, rozpočítáno</t>
  </si>
  <si>
    <t>podnoží, konstrukce masiv</t>
  </si>
  <si>
    <t>zadní transparentní deska - polykarbonát čirý</t>
  </si>
  <si>
    <t>montáž</t>
  </si>
  <si>
    <t>jídelna pro 28 dětí</t>
  </si>
  <si>
    <t>jídelna</t>
  </si>
  <si>
    <t>jídelní židle dětská výšky dle MŠ 340 - 330 mm</t>
  </si>
  <si>
    <t>jídelní židle učitelky</t>
  </si>
  <si>
    <t>jídelní stůl dětský dlouhý 1800 x 800 x výšky dle poměru k židlím</t>
  </si>
  <si>
    <t>jídelní stul po učitelky 800 x 800 x 750</t>
  </si>
  <si>
    <t>podíl dopravy instalace</t>
  </si>
  <si>
    <t>vybavení třídy pro 28 dětí</t>
  </si>
  <si>
    <t>třída</t>
  </si>
  <si>
    <t>úložné sk pro učitelky</t>
  </si>
  <si>
    <t>úložné regály pro matrace a lúžkoviny 24 dětí</t>
  </si>
  <si>
    <t>matrace ROZMĚR DLE MŠ</t>
  </si>
  <si>
    <t>stoly pro 24 dětí 1800 x 800 x v dle židlí 320 - 360 mm</t>
  </si>
  <si>
    <t>jídelní židle dětská v dle Mš 320 - 360 mm</t>
  </si>
  <si>
    <t>instalace</t>
  </si>
  <si>
    <t>katedra, kontejner</t>
  </si>
  <si>
    <t>katedra 1600x700x720</t>
  </si>
  <si>
    <t>kontejner 380 x 380 x 380 + kola</t>
  </si>
  <si>
    <t>box úložný 760 x 380 x 380 + kola + podložky 344 x 361 s dírou 25 mm</t>
  </si>
  <si>
    <t>regály a boxy pro děti pevné osová rotzeč 880 x 1431 x 400</t>
  </si>
  <si>
    <t>regály a boxy pro děti</t>
  </si>
  <si>
    <t>tabule korkována zeď 2000 x 1200</t>
  </si>
  <si>
    <t>tabule magnetická na zeď 1200 x 1200</t>
  </si>
  <si>
    <t>ks</t>
  </si>
  <si>
    <t>cena za ks</t>
  </si>
  <si>
    <t>součet</t>
  </si>
  <si>
    <t xml:space="preserve">MEZISOUCETVYBAVENI INTERIÉRU MS PRO 28 DETI, šatna, jídelna a třída                                   </t>
  </si>
  <si>
    <t>rozměry uvdené ve výkazu je nutné upravit dle stěn a nik v daných místmostech, je tedy nutné na základě studie vytvořit dílenskou dokumentaci.</t>
  </si>
  <si>
    <t>mezisoučet</t>
  </si>
  <si>
    <t>rozměry uvedené ve výkazu je nutné upravit dle stěn a nik v daných místmostech, je tedy nutné na základě studie vytvořit dílenskou dokumentaci.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</si>
</sst>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0"/>
      <name val="Times New Roman"/>
      <charset val="238"/>
    </font>
    <font>
      <sz val="10"/>
      <name val="Arial"/>
    </font>
    <font>
      <i/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9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indent="4"/>
    </xf>
    <xf numFmtId="1" fontId="2" fillId="0" borderId="2" xfId="0" applyNumberFormat="1" applyFont="1" applyFill="1" applyBorder="1" applyAlignment="1" applyProtection="1">
      <alignment horizontal="left" vertical="top" indent="3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indent="15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2" xfId="0" applyNumberFormat="1" applyFont="1" applyFill="1" applyBorder="1" applyAlignment="1" applyProtection="1">
      <alignment horizontal="left" vertical="top" indent="2"/>
    </xf>
    <xf numFmtId="0" fontId="3" fillId="0" borderId="9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/>
    </xf>
    <xf numFmtId="4" fontId="3" fillId="0" borderId="15" xfId="0" applyNumberFormat="1" applyFont="1" applyFill="1" applyBorder="1" applyAlignment="1" applyProtection="1">
      <alignment horizontal="left" vertical="top"/>
    </xf>
    <xf numFmtId="4" fontId="3" fillId="0" borderId="16" xfId="0" applyNumberFormat="1" applyFont="1" applyFill="1" applyBorder="1" applyAlignment="1" applyProtection="1">
      <alignment horizontal="left" vertical="top"/>
    </xf>
    <xf numFmtId="4" fontId="6" fillId="0" borderId="9" xfId="0" applyNumberFormat="1" applyFont="1" applyFill="1" applyBorder="1" applyAlignment="1" applyProtection="1">
      <alignment horizontal="right" vertical="top"/>
    </xf>
    <xf numFmtId="0" fontId="6" fillId="0" borderId="9" xfId="0" applyNumberFormat="1" applyFont="1" applyFill="1" applyBorder="1" applyAlignment="1" applyProtection="1">
      <alignment horizontal="right" vertical="top"/>
    </xf>
    <xf numFmtId="0" fontId="7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left" vertical="top" indent="3"/>
    </xf>
    <xf numFmtId="0" fontId="6" fillId="0" borderId="14" xfId="0" applyNumberFormat="1" applyFont="1" applyFill="1" applyBorder="1" applyAlignment="1" applyProtection="1">
      <alignment horizontal="right" vertical="top"/>
    </xf>
    <xf numFmtId="0" fontId="6" fillId="0" borderId="14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indent="3"/>
    </xf>
    <xf numFmtId="1" fontId="2" fillId="0" borderId="8" xfId="0" applyNumberFormat="1" applyFont="1" applyFill="1" applyBorder="1" applyAlignment="1" applyProtection="1">
      <alignment horizontal="left" vertical="top" indent="3"/>
    </xf>
    <xf numFmtId="0" fontId="5" fillId="0" borderId="11" xfId="0" applyNumberFormat="1" applyFont="1" applyFill="1" applyBorder="1" applyAlignment="1" applyProtection="1">
      <alignment vertical="top" wrapText="1"/>
    </xf>
    <xf numFmtId="0" fontId="2" fillId="0" borderId="9" xfId="0" applyNumberFormat="1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</xf>
    <xf numFmtId="1" fontId="2" fillId="0" borderId="13" xfId="0" applyNumberFormat="1" applyFont="1" applyFill="1" applyBorder="1" applyAlignment="1" applyProtection="1">
      <alignment horizontal="left" vertical="top" indent="3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right" vertical="top"/>
    </xf>
    <xf numFmtId="0" fontId="8" fillId="0" borderId="2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 indent="15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1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4" fontId="3" fillId="0" borderId="17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vertical="top"/>
    </xf>
    <xf numFmtId="0" fontId="7" fillId="0" borderId="11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8" sqref="D18"/>
    </sheetView>
  </sheetViews>
  <sheetFormatPr defaultRowHeight="13.2" x14ac:dyDescent="0.25"/>
  <cols>
    <col min="1" max="1" width="68.33203125" customWidth="1"/>
    <col min="3" max="3" width="11.44140625" customWidth="1"/>
    <col min="4" max="4" width="14.6640625" customWidth="1"/>
    <col min="5" max="5" width="24.88671875" customWidth="1"/>
  </cols>
  <sheetData>
    <row r="1" spans="1:5" x14ac:dyDescent="0.25">
      <c r="A1" s="80" t="s">
        <v>42</v>
      </c>
      <c r="B1" s="9"/>
      <c r="C1" s="26"/>
      <c r="D1" s="26"/>
      <c r="E1" s="26"/>
    </row>
    <row r="2" spans="1:5" x14ac:dyDescent="0.25">
      <c r="A2" s="15"/>
      <c r="B2" s="14"/>
      <c r="C2" s="14"/>
      <c r="D2" s="14"/>
      <c r="E2" s="14"/>
    </row>
    <row r="3" spans="1:5" ht="27" customHeight="1" x14ac:dyDescent="0.25">
      <c r="A3" s="42" t="s">
        <v>43</v>
      </c>
      <c r="B3" s="42"/>
      <c r="C3" s="42"/>
      <c r="D3" s="42"/>
      <c r="E3" s="42"/>
    </row>
    <row r="4" spans="1:5" x14ac:dyDescent="0.25">
      <c r="A4" s="22"/>
      <c r="B4" s="85" t="s">
        <v>80</v>
      </c>
      <c r="C4" s="85" t="s">
        <v>81</v>
      </c>
      <c r="D4" s="85" t="s">
        <v>82</v>
      </c>
      <c r="E4" s="46"/>
    </row>
    <row r="5" spans="1:5" x14ac:dyDescent="0.25">
      <c r="A5" s="30" t="s">
        <v>44</v>
      </c>
      <c r="B5" s="83"/>
      <c r="C5" s="83"/>
      <c r="D5" s="84"/>
      <c r="E5" s="14"/>
    </row>
    <row r="6" spans="1:5" x14ac:dyDescent="0.25">
      <c r="A6" s="17" t="s">
        <v>45</v>
      </c>
      <c r="B6" s="18">
        <v>3</v>
      </c>
      <c r="C6" s="47"/>
      <c r="D6" s="48">
        <f>SUM(B6*C6)</f>
        <v>0</v>
      </c>
      <c r="E6" s="14"/>
    </row>
    <row r="7" spans="1:5" x14ac:dyDescent="0.25">
      <c r="A7" s="17" t="s">
        <v>41</v>
      </c>
      <c r="B7" s="18">
        <v>1</v>
      </c>
      <c r="C7" s="47"/>
      <c r="D7" s="48">
        <f>SUM(B7*C7)</f>
        <v>0</v>
      </c>
      <c r="E7" s="14"/>
    </row>
    <row r="8" spans="1:5" ht="13.8" thickBot="1" x14ac:dyDescent="0.3">
      <c r="A8" s="30" t="s">
        <v>47</v>
      </c>
      <c r="B8" s="31"/>
      <c r="C8" s="31"/>
      <c r="D8" s="49"/>
      <c r="E8" s="14"/>
    </row>
    <row r="9" spans="1:5" x14ac:dyDescent="0.25">
      <c r="A9" s="12"/>
      <c r="B9" s="12"/>
      <c r="C9" s="43"/>
      <c r="D9" s="29"/>
      <c r="E9" s="43"/>
    </row>
    <row r="10" spans="1:5" x14ac:dyDescent="0.25">
      <c r="A10" s="20" t="s">
        <v>48</v>
      </c>
      <c r="B10" s="12"/>
      <c r="C10" s="50">
        <f>SUM(D5:D8)</f>
        <v>0</v>
      </c>
      <c r="D10" s="51"/>
      <c r="E10" s="52" t="s">
        <v>49</v>
      </c>
    </row>
  </sheetData>
  <mergeCells count="6">
    <mergeCell ref="C10:D10"/>
    <mergeCell ref="C1:E1"/>
    <mergeCell ref="A3:E3"/>
    <mergeCell ref="A5:C5"/>
    <mergeCell ref="A8:C8"/>
    <mergeCell ref="C9:E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B70" sqref="B70"/>
    </sheetView>
  </sheetViews>
  <sheetFormatPr defaultRowHeight="13.2" x14ac:dyDescent="0.25"/>
  <cols>
    <col min="1" max="1" width="22.44140625" customWidth="1"/>
    <col min="2" max="2" width="59.44140625" customWidth="1"/>
    <col min="3" max="3" width="12.21875" customWidth="1"/>
    <col min="4" max="4" width="12.33203125" customWidth="1"/>
    <col min="5" max="5" width="11.88671875" customWidth="1"/>
    <col min="6" max="6" width="14" customWidth="1"/>
  </cols>
  <sheetData>
    <row r="1" spans="1:6" x14ac:dyDescent="0.25">
      <c r="A1" s="9"/>
      <c r="B1" s="64" t="s">
        <v>50</v>
      </c>
      <c r="C1" s="26"/>
      <c r="D1" s="26"/>
      <c r="E1" s="26"/>
      <c r="F1" s="26"/>
    </row>
    <row r="2" spans="1:6" x14ac:dyDescent="0.25">
      <c r="A2" s="14"/>
      <c r="B2" s="22"/>
      <c r="C2" s="14"/>
      <c r="D2" s="14"/>
      <c r="E2" s="14"/>
      <c r="F2" s="14"/>
    </row>
    <row r="3" spans="1:6" x14ac:dyDescent="0.25">
      <c r="A3" s="10"/>
      <c r="B3" s="3" t="s">
        <v>51</v>
      </c>
      <c r="C3" s="71" t="s">
        <v>80</v>
      </c>
      <c r="D3" s="72" t="s">
        <v>81</v>
      </c>
      <c r="E3" s="72" t="s">
        <v>85</v>
      </c>
      <c r="F3" s="73" t="s">
        <v>82</v>
      </c>
    </row>
    <row r="4" spans="1:6" x14ac:dyDescent="0.25">
      <c r="A4" s="57" t="s">
        <v>52</v>
      </c>
      <c r="B4" s="3" t="s">
        <v>53</v>
      </c>
      <c r="C4" s="70">
        <v>28</v>
      </c>
      <c r="D4" s="25">
        <v>0</v>
      </c>
      <c r="E4" s="25">
        <f>SUM(C4*D4)</f>
        <v>0</v>
      </c>
      <c r="F4" s="33"/>
    </row>
    <row r="5" spans="1:6" x14ac:dyDescent="0.25">
      <c r="A5" s="58"/>
      <c r="B5" s="3" t="s">
        <v>54</v>
      </c>
      <c r="C5" s="5">
        <v>1</v>
      </c>
      <c r="D5" s="8">
        <v>0</v>
      </c>
      <c r="E5" s="8">
        <f t="shared" ref="E5:E8" si="0">SUM(C5*D5)</f>
        <v>0</v>
      </c>
      <c r="F5" s="33"/>
    </row>
    <row r="6" spans="1:6" x14ac:dyDescent="0.25">
      <c r="A6" s="59"/>
      <c r="B6" s="3" t="s">
        <v>55</v>
      </c>
      <c r="C6" s="5">
        <v>1</v>
      </c>
      <c r="D6" s="8">
        <v>0</v>
      </c>
      <c r="E6" s="8">
        <f t="shared" si="0"/>
        <v>0</v>
      </c>
      <c r="F6" s="33"/>
    </row>
    <row r="7" spans="1:6" x14ac:dyDescent="0.25">
      <c r="A7" s="59"/>
      <c r="B7" s="3" t="s">
        <v>56</v>
      </c>
      <c r="C7" s="5">
        <v>1</v>
      </c>
      <c r="D7" s="8">
        <v>0</v>
      </c>
      <c r="E7" s="8">
        <f t="shared" si="0"/>
        <v>0</v>
      </c>
      <c r="F7" s="33"/>
    </row>
    <row r="8" spans="1:6" ht="13.8" thickBot="1" x14ac:dyDescent="0.3">
      <c r="A8" s="59"/>
      <c r="B8" s="3" t="s">
        <v>10</v>
      </c>
      <c r="C8" s="5">
        <v>1</v>
      </c>
      <c r="D8" s="8">
        <v>0</v>
      </c>
      <c r="E8" s="8">
        <f t="shared" si="0"/>
        <v>0</v>
      </c>
      <c r="F8" s="33"/>
    </row>
    <row r="9" spans="1:6" ht="13.8" thickBot="1" x14ac:dyDescent="0.3">
      <c r="A9" s="60"/>
      <c r="B9" s="12"/>
      <c r="C9" s="27"/>
      <c r="D9" s="27"/>
      <c r="E9" s="27"/>
      <c r="F9" s="54">
        <f>SUM(E4:E8)</f>
        <v>0</v>
      </c>
    </row>
    <row r="10" spans="1:6" x14ac:dyDescent="0.25">
      <c r="A10" s="61"/>
      <c r="B10" s="3" t="s">
        <v>57</v>
      </c>
      <c r="C10" s="32"/>
      <c r="D10" s="29"/>
      <c r="E10" s="29"/>
      <c r="F10" s="9"/>
    </row>
    <row r="11" spans="1:6" x14ac:dyDescent="0.25">
      <c r="A11" s="57" t="s">
        <v>58</v>
      </c>
      <c r="B11" s="3" t="s">
        <v>59</v>
      </c>
      <c r="C11" s="5">
        <v>28</v>
      </c>
      <c r="D11" s="8">
        <v>0</v>
      </c>
      <c r="E11" s="8">
        <f>SUM(C11*D11)</f>
        <v>0</v>
      </c>
      <c r="F11" s="33"/>
    </row>
    <row r="12" spans="1:6" x14ac:dyDescent="0.25">
      <c r="A12" s="58"/>
      <c r="B12" s="3" t="s">
        <v>60</v>
      </c>
      <c r="C12" s="5">
        <v>2</v>
      </c>
      <c r="D12" s="8">
        <v>0</v>
      </c>
      <c r="E12" s="8">
        <f t="shared" ref="E12:E15" si="1">SUM(C12*D12)</f>
        <v>0</v>
      </c>
      <c r="F12" s="33"/>
    </row>
    <row r="13" spans="1:6" x14ac:dyDescent="0.25">
      <c r="A13" s="59"/>
      <c r="B13" s="3" t="s">
        <v>61</v>
      </c>
      <c r="C13" s="5">
        <v>4</v>
      </c>
      <c r="D13" s="8">
        <v>0</v>
      </c>
      <c r="E13" s="8">
        <f t="shared" si="1"/>
        <v>0</v>
      </c>
      <c r="F13" s="33"/>
    </row>
    <row r="14" spans="1:6" x14ac:dyDescent="0.25">
      <c r="A14" s="59"/>
      <c r="B14" s="3" t="s">
        <v>62</v>
      </c>
      <c r="C14" s="5">
        <v>1</v>
      </c>
      <c r="D14" s="8">
        <v>0</v>
      </c>
      <c r="E14" s="8">
        <f t="shared" si="1"/>
        <v>0</v>
      </c>
      <c r="F14" s="33"/>
    </row>
    <row r="15" spans="1:6" ht="13.8" thickBot="1" x14ac:dyDescent="0.3">
      <c r="A15" s="59"/>
      <c r="B15" s="3" t="s">
        <v>63</v>
      </c>
      <c r="C15" s="5">
        <v>1</v>
      </c>
      <c r="D15" s="8">
        <v>0</v>
      </c>
      <c r="E15" s="8">
        <f t="shared" si="1"/>
        <v>0</v>
      </c>
      <c r="F15" s="33"/>
    </row>
    <row r="16" spans="1:6" ht="13.8" thickBot="1" x14ac:dyDescent="0.3">
      <c r="A16" s="62"/>
      <c r="F16" s="55">
        <f>SUM(E11:E15)</f>
        <v>0</v>
      </c>
    </row>
    <row r="17" spans="1:6" x14ac:dyDescent="0.25">
      <c r="A17" s="61"/>
      <c r="B17" s="3" t="s">
        <v>64</v>
      </c>
      <c r="C17" s="32"/>
      <c r="D17" s="29"/>
      <c r="E17" s="29"/>
      <c r="F17" s="9"/>
    </row>
    <row r="18" spans="1:6" x14ac:dyDescent="0.25">
      <c r="A18" s="57" t="s">
        <v>65</v>
      </c>
      <c r="B18" s="3" t="s">
        <v>66</v>
      </c>
      <c r="C18" s="5">
        <v>4</v>
      </c>
      <c r="D18" s="8">
        <v>0</v>
      </c>
      <c r="E18" s="8">
        <f>SUM(C18*D18)</f>
        <v>0</v>
      </c>
      <c r="F18" s="33"/>
    </row>
    <row r="19" spans="1:6" x14ac:dyDescent="0.25">
      <c r="A19" s="58"/>
      <c r="B19" s="3" t="s">
        <v>56</v>
      </c>
      <c r="C19" s="5">
        <v>1</v>
      </c>
      <c r="D19" s="8">
        <v>0</v>
      </c>
      <c r="E19" s="8">
        <f t="shared" ref="E19:E20" si="2">SUM(C19*D19)</f>
        <v>0</v>
      </c>
      <c r="F19" s="33"/>
    </row>
    <row r="20" spans="1:6" ht="13.8" thickBot="1" x14ac:dyDescent="0.3">
      <c r="A20" s="59"/>
      <c r="B20" s="3" t="s">
        <v>10</v>
      </c>
      <c r="C20" s="5">
        <v>1</v>
      </c>
      <c r="D20" s="8">
        <v>0</v>
      </c>
      <c r="E20" s="8">
        <f t="shared" si="2"/>
        <v>0</v>
      </c>
      <c r="F20" s="33"/>
    </row>
    <row r="21" spans="1:6" ht="13.8" thickBot="1" x14ac:dyDescent="0.3">
      <c r="A21" s="60"/>
      <c r="B21" s="21"/>
      <c r="C21" s="53"/>
      <c r="D21" s="19"/>
      <c r="E21" s="19"/>
      <c r="F21" s="54">
        <f>SUM(E18:E20)</f>
        <v>0</v>
      </c>
    </row>
    <row r="22" spans="1:6" x14ac:dyDescent="0.25">
      <c r="A22" s="63"/>
      <c r="B22" s="43"/>
      <c r="C22" s="43"/>
      <c r="D22" s="43"/>
      <c r="E22" s="44"/>
      <c r="F22" s="45"/>
    </row>
    <row r="23" spans="1:6" x14ac:dyDescent="0.25">
      <c r="A23" s="57" t="s">
        <v>65</v>
      </c>
      <c r="B23" s="3" t="s">
        <v>67</v>
      </c>
      <c r="C23" s="5">
        <v>28</v>
      </c>
      <c r="D23" s="8">
        <v>0</v>
      </c>
      <c r="E23" s="8">
        <f>SUM(C23*D23)</f>
        <v>0</v>
      </c>
      <c r="F23" s="45"/>
    </row>
    <row r="24" spans="1:6" x14ac:dyDescent="0.25">
      <c r="A24" s="58"/>
      <c r="B24" s="24" t="s">
        <v>68</v>
      </c>
      <c r="C24" s="5">
        <v>28</v>
      </c>
      <c r="D24" s="8">
        <v>0</v>
      </c>
      <c r="E24" s="8">
        <f t="shared" ref="E24:E26" si="3">SUM(C24*D24)</f>
        <v>0</v>
      </c>
      <c r="F24" s="45"/>
    </row>
    <row r="25" spans="1:6" x14ac:dyDescent="0.25">
      <c r="A25" s="59"/>
      <c r="B25" s="3" t="s">
        <v>56</v>
      </c>
      <c r="C25" s="5">
        <v>1</v>
      </c>
      <c r="D25" s="8">
        <v>0</v>
      </c>
      <c r="E25" s="8">
        <f t="shared" si="3"/>
        <v>0</v>
      </c>
      <c r="F25" s="45"/>
    </row>
    <row r="26" spans="1:6" ht="13.8" thickBot="1" x14ac:dyDescent="0.3">
      <c r="A26" s="59"/>
      <c r="B26" s="3" t="s">
        <v>10</v>
      </c>
      <c r="C26" s="5">
        <v>1</v>
      </c>
      <c r="D26" s="8">
        <v>0</v>
      </c>
      <c r="E26" s="8">
        <f t="shared" si="3"/>
        <v>0</v>
      </c>
      <c r="F26" s="45"/>
    </row>
    <row r="27" spans="1:6" ht="13.8" thickBot="1" x14ac:dyDescent="0.3">
      <c r="A27" s="60"/>
      <c r="B27" s="21"/>
      <c r="C27" s="53"/>
      <c r="D27" s="19"/>
      <c r="E27" s="19"/>
      <c r="F27" s="54">
        <f>SUM(E23:E26)</f>
        <v>0</v>
      </c>
    </row>
    <row r="28" spans="1:6" x14ac:dyDescent="0.25">
      <c r="A28" s="60"/>
      <c r="B28" s="21"/>
      <c r="C28" s="53"/>
      <c r="D28" s="19"/>
      <c r="E28" s="19"/>
      <c r="F28" s="56"/>
    </row>
    <row r="29" spans="1:6" x14ac:dyDescent="0.25">
      <c r="A29" s="63"/>
      <c r="B29" s="43"/>
      <c r="C29" s="43"/>
      <c r="D29" s="43"/>
      <c r="E29" s="44"/>
      <c r="F29" s="45"/>
    </row>
    <row r="30" spans="1:6" x14ac:dyDescent="0.25">
      <c r="A30" s="57" t="s">
        <v>65</v>
      </c>
      <c r="B30" s="3" t="s">
        <v>69</v>
      </c>
      <c r="C30" s="5">
        <v>3</v>
      </c>
      <c r="D30" s="8">
        <v>0</v>
      </c>
      <c r="E30" s="8">
        <f>SUM(C30*D30)</f>
        <v>0</v>
      </c>
      <c r="F30" s="45"/>
    </row>
    <row r="31" spans="1:6" x14ac:dyDescent="0.25">
      <c r="A31" s="58"/>
      <c r="B31" s="3" t="s">
        <v>70</v>
      </c>
      <c r="C31" s="5">
        <v>28</v>
      </c>
      <c r="D31" s="8">
        <v>0</v>
      </c>
      <c r="E31" s="8">
        <f t="shared" ref="E31:E33" si="4">SUM(C31*D31)</f>
        <v>0</v>
      </c>
      <c r="F31" s="45"/>
    </row>
    <row r="32" spans="1:6" x14ac:dyDescent="0.25">
      <c r="A32" s="59"/>
      <c r="B32" s="3" t="s">
        <v>71</v>
      </c>
      <c r="C32" s="5">
        <v>1</v>
      </c>
      <c r="D32" s="8">
        <v>0</v>
      </c>
      <c r="E32" s="8">
        <f t="shared" si="4"/>
        <v>0</v>
      </c>
      <c r="F32" s="45"/>
    </row>
    <row r="33" spans="1:6" ht="13.8" thickBot="1" x14ac:dyDescent="0.3">
      <c r="A33" s="59"/>
      <c r="B33" s="3" t="s">
        <v>10</v>
      </c>
      <c r="C33" s="5">
        <v>1</v>
      </c>
      <c r="D33" s="8">
        <v>0</v>
      </c>
      <c r="E33" s="8">
        <f t="shared" si="4"/>
        <v>0</v>
      </c>
      <c r="F33" s="45"/>
    </row>
    <row r="34" spans="1:6" ht="13.8" thickBot="1" x14ac:dyDescent="0.3">
      <c r="A34" s="60"/>
      <c r="B34" s="12"/>
      <c r="C34" s="27"/>
      <c r="D34" s="27"/>
      <c r="E34" s="27"/>
      <c r="F34" s="54">
        <f>SUM(E30:E33)</f>
        <v>0</v>
      </c>
    </row>
    <row r="35" spans="1:6" x14ac:dyDescent="0.25">
      <c r="A35" s="61"/>
      <c r="B35" s="3" t="s">
        <v>72</v>
      </c>
      <c r="C35" s="32"/>
      <c r="D35" s="29"/>
      <c r="E35" s="29"/>
      <c r="F35" s="9"/>
    </row>
    <row r="36" spans="1:6" x14ac:dyDescent="0.25">
      <c r="A36" s="57" t="s">
        <v>65</v>
      </c>
      <c r="B36" s="3" t="s">
        <v>73</v>
      </c>
      <c r="C36" s="5">
        <v>1</v>
      </c>
      <c r="D36" s="8">
        <v>0</v>
      </c>
      <c r="E36" s="8">
        <f>SUM(C36*D36)</f>
        <v>0</v>
      </c>
      <c r="F36" s="33"/>
    </row>
    <row r="37" spans="1:6" x14ac:dyDescent="0.25">
      <c r="A37" s="58"/>
      <c r="B37" s="3" t="s">
        <v>74</v>
      </c>
      <c r="C37" s="5">
        <v>1</v>
      </c>
      <c r="D37" s="8">
        <v>0</v>
      </c>
      <c r="E37" s="8">
        <f t="shared" ref="E37:E39" si="5">SUM(C37*D37)</f>
        <v>0</v>
      </c>
      <c r="F37" s="33"/>
    </row>
    <row r="38" spans="1:6" x14ac:dyDescent="0.25">
      <c r="A38" s="59"/>
      <c r="B38" s="3" t="s">
        <v>71</v>
      </c>
      <c r="C38" s="5">
        <v>1</v>
      </c>
      <c r="D38" s="8">
        <v>0</v>
      </c>
      <c r="E38" s="8">
        <f t="shared" si="5"/>
        <v>0</v>
      </c>
      <c r="F38" s="33"/>
    </row>
    <row r="39" spans="1:6" ht="13.8" thickBot="1" x14ac:dyDescent="0.3">
      <c r="A39" s="59"/>
      <c r="B39" s="3" t="s">
        <v>10</v>
      </c>
      <c r="C39" s="5">
        <v>1</v>
      </c>
      <c r="D39" s="8">
        <v>0</v>
      </c>
      <c r="E39" s="8">
        <f t="shared" si="5"/>
        <v>0</v>
      </c>
      <c r="F39" s="33"/>
    </row>
    <row r="40" spans="1:6" ht="13.8" thickBot="1" x14ac:dyDescent="0.3">
      <c r="A40" s="60"/>
      <c r="B40" s="15"/>
      <c r="C40" s="65"/>
      <c r="D40" s="14"/>
      <c r="E40" s="14"/>
      <c r="F40" s="54">
        <f>SUM(E36:E39)</f>
        <v>0</v>
      </c>
    </row>
    <row r="41" spans="1:6" x14ac:dyDescent="0.25">
      <c r="A41" s="62"/>
      <c r="F41" s="56"/>
    </row>
    <row r="42" spans="1:6" x14ac:dyDescent="0.25">
      <c r="A42" s="57" t="s">
        <v>65</v>
      </c>
      <c r="B42" s="3" t="s">
        <v>79</v>
      </c>
      <c r="C42" s="5">
        <v>2</v>
      </c>
      <c r="D42" s="8">
        <v>0</v>
      </c>
      <c r="E42" s="8">
        <f>SUM(C42*D42)</f>
        <v>0</v>
      </c>
      <c r="F42" s="33"/>
    </row>
    <row r="43" spans="1:6" x14ac:dyDescent="0.25">
      <c r="A43" s="58"/>
      <c r="B43" s="3" t="s">
        <v>9</v>
      </c>
      <c r="C43" s="5">
        <v>2</v>
      </c>
      <c r="D43" s="8">
        <v>0</v>
      </c>
      <c r="E43" s="8">
        <f t="shared" ref="E43:E44" si="6">SUM(C43*D43)</f>
        <v>0</v>
      </c>
      <c r="F43" s="33"/>
    </row>
    <row r="44" spans="1:6" ht="13.8" thickBot="1" x14ac:dyDescent="0.3">
      <c r="A44" s="59"/>
      <c r="B44" s="3" t="s">
        <v>10</v>
      </c>
      <c r="C44" s="5">
        <v>2</v>
      </c>
      <c r="D44" s="8">
        <v>0</v>
      </c>
      <c r="E44" s="8">
        <f t="shared" si="6"/>
        <v>0</v>
      </c>
      <c r="F44" s="33"/>
    </row>
    <row r="45" spans="1:6" ht="13.8" thickBot="1" x14ac:dyDescent="0.3">
      <c r="A45" s="60"/>
      <c r="B45" s="21"/>
      <c r="C45" s="53"/>
      <c r="D45" s="19"/>
      <c r="E45" s="19"/>
      <c r="F45" s="54">
        <f>SUM(E42:E44)</f>
        <v>0</v>
      </c>
    </row>
    <row r="46" spans="1:6" x14ac:dyDescent="0.25">
      <c r="A46" s="63"/>
      <c r="B46" s="43"/>
      <c r="C46" s="43"/>
      <c r="D46" s="43"/>
      <c r="E46" s="44"/>
      <c r="F46" s="23"/>
    </row>
    <row r="47" spans="1:6" x14ac:dyDescent="0.25">
      <c r="A47" s="57" t="s">
        <v>1</v>
      </c>
      <c r="B47" s="3" t="s">
        <v>78</v>
      </c>
      <c r="C47" s="5">
        <v>3</v>
      </c>
      <c r="D47" s="74">
        <v>0</v>
      </c>
      <c r="E47" s="8">
        <f t="shared" ref="E47:E49" si="7">SUM(C47*D47)</f>
        <v>0</v>
      </c>
      <c r="F47" s="33"/>
    </row>
    <row r="48" spans="1:6" x14ac:dyDescent="0.25">
      <c r="A48" s="58"/>
      <c r="B48" s="3" t="s">
        <v>9</v>
      </c>
      <c r="C48" s="5">
        <v>3</v>
      </c>
      <c r="D48" s="8">
        <v>0</v>
      </c>
      <c r="E48" s="8">
        <f t="shared" si="7"/>
        <v>0</v>
      </c>
      <c r="F48" s="33"/>
    </row>
    <row r="49" spans="1:6" ht="13.8" thickBot="1" x14ac:dyDescent="0.3">
      <c r="A49" s="59"/>
      <c r="B49" s="3" t="s">
        <v>10</v>
      </c>
      <c r="C49" s="5">
        <v>3</v>
      </c>
      <c r="D49" s="8">
        <v>0</v>
      </c>
      <c r="E49" s="8">
        <f t="shared" si="7"/>
        <v>0</v>
      </c>
      <c r="F49" s="33"/>
    </row>
    <row r="50" spans="1:6" ht="13.8" thickBot="1" x14ac:dyDescent="0.3">
      <c r="A50" s="60"/>
      <c r="B50" s="21"/>
      <c r="C50" s="66"/>
      <c r="D50" s="11"/>
      <c r="E50" s="11"/>
      <c r="F50" s="54">
        <f>SUM(E47:E49)</f>
        <v>0</v>
      </c>
    </row>
    <row r="51" spans="1:6" x14ac:dyDescent="0.25">
      <c r="A51" s="60"/>
      <c r="B51" s="12"/>
      <c r="C51" s="27"/>
      <c r="D51" s="27"/>
      <c r="E51" s="27"/>
      <c r="F51" s="14"/>
    </row>
    <row r="52" spans="1:6" x14ac:dyDescent="0.25">
      <c r="A52" s="61"/>
      <c r="B52" s="3" t="s">
        <v>77</v>
      </c>
      <c r="C52" s="32"/>
      <c r="D52" s="29"/>
      <c r="E52" s="29"/>
      <c r="F52" s="9"/>
    </row>
    <row r="53" spans="1:6" x14ac:dyDescent="0.25">
      <c r="A53" s="57" t="s">
        <v>65</v>
      </c>
      <c r="B53" s="3" t="s">
        <v>76</v>
      </c>
      <c r="C53" s="5">
        <v>6</v>
      </c>
      <c r="D53" s="8">
        <v>0</v>
      </c>
      <c r="E53" s="8">
        <f>SUM(C53*D53)</f>
        <v>0</v>
      </c>
      <c r="F53" s="26"/>
    </row>
    <row r="54" spans="1:6" x14ac:dyDescent="0.25">
      <c r="A54" s="58"/>
      <c r="B54" s="3" t="s">
        <v>75</v>
      </c>
      <c r="C54" s="5">
        <v>3</v>
      </c>
      <c r="D54" s="8">
        <v>0</v>
      </c>
      <c r="E54" s="8">
        <f t="shared" ref="E54:E56" si="8">SUM(C54*D54)</f>
        <v>0</v>
      </c>
      <c r="F54" s="26"/>
    </row>
    <row r="55" spans="1:6" x14ac:dyDescent="0.25">
      <c r="A55" s="59"/>
      <c r="B55" s="3" t="s">
        <v>9</v>
      </c>
      <c r="C55" s="5">
        <v>1</v>
      </c>
      <c r="D55" s="8">
        <v>0</v>
      </c>
      <c r="E55" s="8">
        <f t="shared" si="8"/>
        <v>0</v>
      </c>
      <c r="F55" s="26"/>
    </row>
    <row r="56" spans="1:6" ht="13.8" thickBot="1" x14ac:dyDescent="0.3">
      <c r="A56" s="59"/>
      <c r="B56" s="3" t="s">
        <v>10</v>
      </c>
      <c r="C56" s="5">
        <v>1</v>
      </c>
      <c r="D56" s="8">
        <v>0</v>
      </c>
      <c r="E56" s="8">
        <f t="shared" si="8"/>
        <v>0</v>
      </c>
      <c r="F56" s="26"/>
    </row>
    <row r="57" spans="1:6" ht="13.8" thickBot="1" x14ac:dyDescent="0.3">
      <c r="F57" s="55">
        <f>SUM(E53:E56)</f>
        <v>0</v>
      </c>
    </row>
    <row r="59" spans="1:6" ht="13.8" thickBot="1" x14ac:dyDescent="0.3"/>
    <row r="60" spans="1:6" ht="13.8" thickBot="1" x14ac:dyDescent="0.3">
      <c r="A60" s="87" t="s">
        <v>83</v>
      </c>
      <c r="B60" s="88"/>
      <c r="C60" s="86" t="s">
        <v>46</v>
      </c>
      <c r="F60" s="55">
        <f>SUM(F57,F50,F45,F40,F34,F27,F21,F16,F9)</f>
        <v>0</v>
      </c>
    </row>
    <row r="61" spans="1:6" ht="27" customHeight="1" x14ac:dyDescent="0.25">
      <c r="A61" s="67" t="s">
        <v>84</v>
      </c>
      <c r="B61" s="68"/>
      <c r="C61" s="69"/>
    </row>
  </sheetData>
  <mergeCells count="31">
    <mergeCell ref="C10:E10"/>
    <mergeCell ref="C1:F1"/>
    <mergeCell ref="F4:F8"/>
    <mergeCell ref="A5:A8"/>
    <mergeCell ref="C9:E9"/>
    <mergeCell ref="F36:F39"/>
    <mergeCell ref="A37:A39"/>
    <mergeCell ref="F11:F15"/>
    <mergeCell ref="A12:A15"/>
    <mergeCell ref="C17:E17"/>
    <mergeCell ref="F18:F20"/>
    <mergeCell ref="A19:A20"/>
    <mergeCell ref="B22:E22"/>
    <mergeCell ref="F22:F26"/>
    <mergeCell ref="A24:A26"/>
    <mergeCell ref="B29:E29"/>
    <mergeCell ref="F29:F33"/>
    <mergeCell ref="A31:A33"/>
    <mergeCell ref="C34:E34"/>
    <mergeCell ref="C35:E35"/>
    <mergeCell ref="F53:F56"/>
    <mergeCell ref="A54:A56"/>
    <mergeCell ref="F42:F44"/>
    <mergeCell ref="A43:A44"/>
    <mergeCell ref="B46:E46"/>
    <mergeCell ref="F47:F49"/>
    <mergeCell ref="A48:A49"/>
    <mergeCell ref="C51:E51"/>
    <mergeCell ref="A60:B60"/>
    <mergeCell ref="A61:C61"/>
    <mergeCell ref="C52:E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D11" sqref="D11"/>
    </sheetView>
  </sheetViews>
  <sheetFormatPr defaultRowHeight="13.2" x14ac:dyDescent="0.25"/>
  <cols>
    <col min="1" max="1" width="20.77734375" customWidth="1"/>
    <col min="2" max="2" width="60.88671875" customWidth="1"/>
    <col min="3" max="5" width="15" customWidth="1"/>
    <col min="6" max="6" width="15.44140625" customWidth="1"/>
  </cols>
  <sheetData>
    <row r="1" spans="1:6" x14ac:dyDescent="0.25">
      <c r="A1" s="75" t="s">
        <v>0</v>
      </c>
      <c r="B1" s="75"/>
      <c r="C1" s="35"/>
      <c r="D1" s="35"/>
      <c r="E1" s="35"/>
      <c r="F1" s="35"/>
    </row>
    <row r="2" spans="1:6" x14ac:dyDescent="0.25">
      <c r="A2" s="7"/>
      <c r="B2" s="7"/>
      <c r="C2" s="71" t="s">
        <v>80</v>
      </c>
      <c r="D2" s="71" t="s">
        <v>81</v>
      </c>
      <c r="E2" s="71" t="s">
        <v>85</v>
      </c>
      <c r="F2" s="71" t="s">
        <v>82</v>
      </c>
    </row>
    <row r="3" spans="1:6" x14ac:dyDescent="0.25">
      <c r="A3" s="2"/>
      <c r="B3" s="3" t="s">
        <v>2</v>
      </c>
      <c r="C3" s="36"/>
      <c r="D3" s="37"/>
      <c r="E3" s="37"/>
      <c r="F3" s="1"/>
    </row>
    <row r="4" spans="1:6" x14ac:dyDescent="0.25">
      <c r="A4" s="4" t="s">
        <v>1</v>
      </c>
      <c r="B4" s="3" t="s">
        <v>3</v>
      </c>
      <c r="C4" s="5">
        <v>2</v>
      </c>
      <c r="D4" s="6">
        <v>0</v>
      </c>
      <c r="E4" s="6">
        <f>SUM(C4*D4)</f>
        <v>0</v>
      </c>
      <c r="F4" s="38"/>
    </row>
    <row r="5" spans="1:6" x14ac:dyDescent="0.25">
      <c r="A5" s="39"/>
      <c r="B5" s="3" t="s">
        <v>4</v>
      </c>
      <c r="C5" s="5">
        <v>2</v>
      </c>
      <c r="D5" s="6">
        <v>0</v>
      </c>
      <c r="E5" s="6">
        <f t="shared" ref="E5:E11" si="0">SUM(C5*D5)</f>
        <v>0</v>
      </c>
      <c r="F5" s="38"/>
    </row>
    <row r="6" spans="1:6" x14ac:dyDescent="0.25">
      <c r="A6" s="40"/>
      <c r="B6" s="3" t="s">
        <v>5</v>
      </c>
      <c r="C6" s="5">
        <v>1</v>
      </c>
      <c r="D6" s="6">
        <v>0</v>
      </c>
      <c r="E6" s="6">
        <f t="shared" si="0"/>
        <v>0</v>
      </c>
      <c r="F6" s="38"/>
    </row>
    <row r="7" spans="1:6" x14ac:dyDescent="0.25">
      <c r="A7" s="40"/>
      <c r="B7" s="3" t="s">
        <v>6</v>
      </c>
      <c r="C7" s="5">
        <v>1</v>
      </c>
      <c r="D7" s="6">
        <v>0</v>
      </c>
      <c r="E7" s="6">
        <f t="shared" si="0"/>
        <v>0</v>
      </c>
      <c r="F7" s="38"/>
    </row>
    <row r="8" spans="1:6" x14ac:dyDescent="0.25">
      <c r="A8" s="40"/>
      <c r="B8" s="3" t="s">
        <v>7</v>
      </c>
      <c r="C8" s="5">
        <v>2</v>
      </c>
      <c r="D8" s="6">
        <v>0</v>
      </c>
      <c r="E8" s="6">
        <f t="shared" si="0"/>
        <v>0</v>
      </c>
      <c r="F8" s="38"/>
    </row>
    <row r="9" spans="1:6" x14ac:dyDescent="0.25">
      <c r="A9" s="40"/>
      <c r="B9" s="3" t="s">
        <v>8</v>
      </c>
      <c r="C9" s="5">
        <v>4</v>
      </c>
      <c r="D9" s="6">
        <v>0</v>
      </c>
      <c r="E9" s="6">
        <f t="shared" si="0"/>
        <v>0</v>
      </c>
      <c r="F9" s="38"/>
    </row>
    <row r="10" spans="1:6" x14ac:dyDescent="0.25">
      <c r="A10" s="40"/>
      <c r="B10" s="3" t="s">
        <v>9</v>
      </c>
      <c r="C10" s="5">
        <v>1</v>
      </c>
      <c r="D10" s="6">
        <v>0</v>
      </c>
      <c r="E10" s="6">
        <f t="shared" si="0"/>
        <v>0</v>
      </c>
      <c r="F10" s="38"/>
    </row>
    <row r="11" spans="1:6" ht="13.8" thickBot="1" x14ac:dyDescent="0.3">
      <c r="A11" s="40"/>
      <c r="B11" s="3" t="s">
        <v>10</v>
      </c>
      <c r="C11" s="5">
        <v>1</v>
      </c>
      <c r="D11" s="6">
        <v>0</v>
      </c>
      <c r="E11" s="6">
        <f t="shared" si="0"/>
        <v>0</v>
      </c>
      <c r="F11" s="38"/>
    </row>
    <row r="12" spans="1:6" ht="13.8" thickBot="1" x14ac:dyDescent="0.3">
      <c r="A12" s="1"/>
      <c r="B12" s="41"/>
      <c r="C12" s="41"/>
      <c r="D12" s="41"/>
      <c r="E12" s="41"/>
      <c r="F12" s="54">
        <f>SUM(E4:E11)</f>
        <v>0</v>
      </c>
    </row>
    <row r="13" spans="1:6" x14ac:dyDescent="0.25">
      <c r="A13" s="9"/>
      <c r="B13" s="13"/>
      <c r="C13" s="27"/>
      <c r="D13" s="27"/>
      <c r="E13" s="27"/>
      <c r="F13" s="26"/>
    </row>
    <row r="14" spans="1:6" x14ac:dyDescent="0.25">
      <c r="A14" s="10"/>
      <c r="B14" s="3" t="s">
        <v>21</v>
      </c>
      <c r="C14" s="32"/>
      <c r="D14" s="29"/>
      <c r="E14" s="29"/>
      <c r="F14" s="9"/>
    </row>
    <row r="15" spans="1:6" x14ac:dyDescent="0.25">
      <c r="A15" s="4" t="s">
        <v>20</v>
      </c>
      <c r="B15" s="3" t="s">
        <v>19</v>
      </c>
      <c r="C15" s="5">
        <v>2</v>
      </c>
      <c r="D15" s="8">
        <v>0</v>
      </c>
      <c r="E15" s="8">
        <f>SUM(C15*D15)</f>
        <v>0</v>
      </c>
      <c r="F15" s="33"/>
    </row>
    <row r="16" spans="1:6" x14ac:dyDescent="0.25">
      <c r="A16" s="28"/>
      <c r="B16" s="3" t="s">
        <v>13</v>
      </c>
      <c r="C16" s="5">
        <v>1</v>
      </c>
      <c r="D16" s="8">
        <v>0</v>
      </c>
      <c r="E16" s="8">
        <f t="shared" ref="E16:E20" si="1">SUM(C16*D16)</f>
        <v>0</v>
      </c>
      <c r="F16" s="33"/>
    </row>
    <row r="17" spans="1:6" x14ac:dyDescent="0.25">
      <c r="A17" s="34"/>
      <c r="B17" s="3" t="s">
        <v>18</v>
      </c>
      <c r="C17" s="5">
        <v>1</v>
      </c>
      <c r="D17" s="8">
        <v>0</v>
      </c>
      <c r="E17" s="8">
        <f t="shared" si="1"/>
        <v>0</v>
      </c>
      <c r="F17" s="33"/>
    </row>
    <row r="18" spans="1:6" x14ac:dyDescent="0.25">
      <c r="A18" s="34"/>
      <c r="B18" s="3" t="s">
        <v>17</v>
      </c>
      <c r="C18" s="5">
        <v>1</v>
      </c>
      <c r="D18" s="8">
        <v>0</v>
      </c>
      <c r="E18" s="8">
        <f t="shared" si="1"/>
        <v>0</v>
      </c>
      <c r="F18" s="33"/>
    </row>
    <row r="19" spans="1:6" x14ac:dyDescent="0.25">
      <c r="A19" s="34"/>
      <c r="B19" s="3" t="s">
        <v>9</v>
      </c>
      <c r="C19" s="5">
        <v>1</v>
      </c>
      <c r="D19" s="8">
        <v>0</v>
      </c>
      <c r="E19" s="8">
        <f t="shared" si="1"/>
        <v>0</v>
      </c>
      <c r="F19" s="33"/>
    </row>
    <row r="20" spans="1:6" ht="13.8" thickBot="1" x14ac:dyDescent="0.3">
      <c r="A20" s="34"/>
      <c r="B20" s="3" t="s">
        <v>10</v>
      </c>
      <c r="C20" s="5">
        <v>1</v>
      </c>
      <c r="D20" s="8">
        <v>0</v>
      </c>
      <c r="E20" s="8">
        <f t="shared" si="1"/>
        <v>0</v>
      </c>
      <c r="F20" s="33"/>
    </row>
    <row r="21" spans="1:6" ht="13.8" thickBot="1" x14ac:dyDescent="0.3">
      <c r="A21" s="9"/>
      <c r="B21" s="12"/>
      <c r="C21" s="27"/>
      <c r="D21" s="27"/>
      <c r="E21" s="27"/>
      <c r="F21" s="54">
        <f>SUM(E15:E20)</f>
        <v>0</v>
      </c>
    </row>
    <row r="22" spans="1:6" x14ac:dyDescent="0.25">
      <c r="A22" s="10"/>
      <c r="B22" s="3" t="s">
        <v>16</v>
      </c>
      <c r="C22" s="32"/>
      <c r="D22" s="29"/>
      <c r="E22" s="29"/>
      <c r="F22" s="9"/>
    </row>
    <row r="23" spans="1:6" x14ac:dyDescent="0.25">
      <c r="A23" s="4" t="s">
        <v>15</v>
      </c>
      <c r="B23" s="3" t="s">
        <v>14</v>
      </c>
      <c r="C23" s="5">
        <v>2</v>
      </c>
      <c r="D23" s="8">
        <v>0</v>
      </c>
      <c r="E23" s="8">
        <f>SUM(C23*D23)</f>
        <v>0</v>
      </c>
      <c r="F23" s="33"/>
    </row>
    <row r="24" spans="1:6" x14ac:dyDescent="0.25">
      <c r="A24" s="28"/>
      <c r="B24" s="3" t="s">
        <v>13</v>
      </c>
      <c r="C24" s="5">
        <v>1</v>
      </c>
      <c r="D24" s="8">
        <v>0</v>
      </c>
      <c r="E24" s="8">
        <f t="shared" ref="E24:E28" si="2">SUM(C24*D24)</f>
        <v>0</v>
      </c>
      <c r="F24" s="33"/>
    </row>
    <row r="25" spans="1:6" x14ac:dyDescent="0.25">
      <c r="A25" s="34"/>
      <c r="B25" s="3" t="s">
        <v>12</v>
      </c>
      <c r="C25" s="5">
        <v>1</v>
      </c>
      <c r="D25" s="8">
        <v>0</v>
      </c>
      <c r="E25" s="8">
        <f t="shared" si="2"/>
        <v>0</v>
      </c>
      <c r="F25" s="33"/>
    </row>
    <row r="26" spans="1:6" x14ac:dyDescent="0.25">
      <c r="A26" s="34"/>
      <c r="B26" s="3" t="s">
        <v>11</v>
      </c>
      <c r="C26" s="5">
        <v>1</v>
      </c>
      <c r="D26" s="8">
        <v>0</v>
      </c>
      <c r="E26" s="8">
        <f t="shared" si="2"/>
        <v>0</v>
      </c>
      <c r="F26" s="33"/>
    </row>
    <row r="27" spans="1:6" x14ac:dyDescent="0.25">
      <c r="A27" s="34"/>
      <c r="B27" s="3" t="s">
        <v>9</v>
      </c>
      <c r="C27" s="5">
        <v>1</v>
      </c>
      <c r="D27" s="8">
        <v>0</v>
      </c>
      <c r="E27" s="8">
        <f t="shared" si="2"/>
        <v>0</v>
      </c>
      <c r="F27" s="33"/>
    </row>
    <row r="28" spans="1:6" ht="13.8" thickBot="1" x14ac:dyDescent="0.3">
      <c r="A28" s="34"/>
      <c r="B28" s="3" t="s">
        <v>10</v>
      </c>
      <c r="C28" s="5">
        <v>1</v>
      </c>
      <c r="D28" s="8">
        <v>0</v>
      </c>
      <c r="E28" s="8">
        <f t="shared" si="2"/>
        <v>0</v>
      </c>
      <c r="F28" s="33"/>
    </row>
    <row r="29" spans="1:6" ht="13.8" thickBot="1" x14ac:dyDescent="0.3">
      <c r="F29" s="54">
        <f>SUM(E23:E28)</f>
        <v>0</v>
      </c>
    </row>
    <row r="30" spans="1:6" x14ac:dyDescent="0.25">
      <c r="A30" s="10"/>
      <c r="B30" s="3" t="s">
        <v>22</v>
      </c>
      <c r="C30" s="32"/>
      <c r="D30" s="29"/>
      <c r="E30" s="29"/>
      <c r="F30" s="9"/>
    </row>
    <row r="31" spans="1:6" x14ac:dyDescent="0.25">
      <c r="A31" s="4" t="s">
        <v>22</v>
      </c>
      <c r="B31" s="3" t="s">
        <v>23</v>
      </c>
      <c r="C31" s="5">
        <v>1</v>
      </c>
      <c r="D31" s="8">
        <v>0</v>
      </c>
      <c r="E31" s="8">
        <f>SUM(C31*D31)</f>
        <v>0</v>
      </c>
      <c r="F31" s="33"/>
    </row>
    <row r="32" spans="1:6" x14ac:dyDescent="0.25">
      <c r="A32" s="28"/>
      <c r="B32" s="3" t="s">
        <v>24</v>
      </c>
      <c r="C32" s="5">
        <v>1</v>
      </c>
      <c r="D32" s="8">
        <v>0</v>
      </c>
      <c r="E32" s="8">
        <f t="shared" ref="E32:E41" si="3">SUM(C32*D32)</f>
        <v>0</v>
      </c>
      <c r="F32" s="33"/>
    </row>
    <row r="33" spans="1:6" x14ac:dyDescent="0.25">
      <c r="A33" s="34"/>
      <c r="B33" s="3" t="s">
        <v>25</v>
      </c>
      <c r="C33" s="5">
        <v>2</v>
      </c>
      <c r="D33" s="8">
        <v>0</v>
      </c>
      <c r="E33" s="8">
        <f t="shared" si="3"/>
        <v>0</v>
      </c>
      <c r="F33" s="33"/>
    </row>
    <row r="34" spans="1:6" x14ac:dyDescent="0.25">
      <c r="A34" s="34"/>
      <c r="B34" s="3" t="s">
        <v>26</v>
      </c>
      <c r="C34" s="5">
        <v>1</v>
      </c>
      <c r="D34" s="8">
        <v>0</v>
      </c>
      <c r="E34" s="8">
        <f t="shared" si="3"/>
        <v>0</v>
      </c>
      <c r="F34" s="33"/>
    </row>
    <row r="35" spans="1:6" x14ac:dyDescent="0.25">
      <c r="A35" s="34"/>
      <c r="B35" s="3" t="s">
        <v>27</v>
      </c>
      <c r="C35" s="5">
        <v>1</v>
      </c>
      <c r="D35" s="8">
        <v>0</v>
      </c>
      <c r="E35" s="8">
        <f t="shared" si="3"/>
        <v>0</v>
      </c>
      <c r="F35" s="33"/>
    </row>
    <row r="36" spans="1:6" x14ac:dyDescent="0.25">
      <c r="A36" s="34"/>
      <c r="B36" s="3" t="s">
        <v>28</v>
      </c>
      <c r="C36" s="5">
        <v>1</v>
      </c>
      <c r="D36" s="8">
        <v>0</v>
      </c>
      <c r="E36" s="8">
        <f t="shared" si="3"/>
        <v>0</v>
      </c>
      <c r="F36" s="33"/>
    </row>
    <row r="37" spans="1:6" x14ac:dyDescent="0.25">
      <c r="A37" s="34"/>
      <c r="B37" s="3" t="s">
        <v>29</v>
      </c>
      <c r="C37" s="5">
        <v>2</v>
      </c>
      <c r="D37" s="8">
        <v>0</v>
      </c>
      <c r="E37" s="8">
        <f t="shared" si="3"/>
        <v>0</v>
      </c>
      <c r="F37" s="33"/>
    </row>
    <row r="38" spans="1:6" x14ac:dyDescent="0.25">
      <c r="A38" s="34"/>
      <c r="B38" s="3" t="s">
        <v>30</v>
      </c>
      <c r="C38" s="5">
        <v>1</v>
      </c>
      <c r="D38" s="8">
        <v>0</v>
      </c>
      <c r="E38" s="8">
        <f t="shared" si="3"/>
        <v>0</v>
      </c>
      <c r="F38" s="33"/>
    </row>
    <row r="39" spans="1:6" x14ac:dyDescent="0.25">
      <c r="A39" s="34"/>
      <c r="B39" s="3" t="s">
        <v>31</v>
      </c>
      <c r="C39" s="5">
        <v>1</v>
      </c>
      <c r="D39" s="8">
        <v>0</v>
      </c>
      <c r="E39" s="8">
        <f t="shared" si="3"/>
        <v>0</v>
      </c>
      <c r="F39" s="33"/>
    </row>
    <row r="40" spans="1:6" x14ac:dyDescent="0.25">
      <c r="A40" s="34"/>
      <c r="B40" s="3" t="s">
        <v>9</v>
      </c>
      <c r="C40" s="5">
        <v>1</v>
      </c>
      <c r="D40" s="8">
        <v>0</v>
      </c>
      <c r="E40" s="8">
        <f t="shared" si="3"/>
        <v>0</v>
      </c>
      <c r="F40" s="33"/>
    </row>
    <row r="41" spans="1:6" ht="13.8" thickBot="1" x14ac:dyDescent="0.3">
      <c r="A41" s="34"/>
      <c r="B41" s="3" t="s">
        <v>10</v>
      </c>
      <c r="C41" s="5">
        <v>1</v>
      </c>
      <c r="D41" s="8">
        <v>0</v>
      </c>
      <c r="E41" s="8">
        <f t="shared" si="3"/>
        <v>0</v>
      </c>
      <c r="F41" s="33"/>
    </row>
    <row r="42" spans="1:6" ht="13.8" thickBot="1" x14ac:dyDescent="0.3">
      <c r="A42" s="9"/>
      <c r="B42" s="12"/>
      <c r="C42" s="27"/>
      <c r="D42" s="27"/>
      <c r="E42" s="27"/>
      <c r="F42" s="54">
        <f>SUM(E31:E41)</f>
        <v>0</v>
      </c>
    </row>
    <row r="43" spans="1:6" x14ac:dyDescent="0.25">
      <c r="A43" s="10"/>
      <c r="B43" s="3" t="s">
        <v>32</v>
      </c>
      <c r="C43" s="32"/>
      <c r="D43" s="29"/>
      <c r="E43" s="29"/>
      <c r="F43" s="9"/>
    </row>
    <row r="44" spans="1:6" x14ac:dyDescent="0.25">
      <c r="A44" s="4" t="s">
        <v>1</v>
      </c>
      <c r="B44" s="3" t="s">
        <v>33</v>
      </c>
      <c r="C44" s="5">
        <v>3</v>
      </c>
      <c r="D44" s="8">
        <v>0</v>
      </c>
      <c r="E44" s="8">
        <f>SUM(C44*D44)</f>
        <v>0</v>
      </c>
      <c r="F44" s="33"/>
    </row>
    <row r="45" spans="1:6" x14ac:dyDescent="0.25">
      <c r="A45" s="28"/>
      <c r="B45" s="3" t="s">
        <v>34</v>
      </c>
      <c r="C45" s="5">
        <v>1</v>
      </c>
      <c r="D45" s="8">
        <v>0</v>
      </c>
      <c r="E45" s="8">
        <f t="shared" ref="E45:E47" si="4">SUM(C45*D45)</f>
        <v>0</v>
      </c>
      <c r="F45" s="33"/>
    </row>
    <row r="46" spans="1:6" x14ac:dyDescent="0.25">
      <c r="A46" s="34"/>
      <c r="B46" s="3" t="s">
        <v>9</v>
      </c>
      <c r="C46" s="5">
        <v>1</v>
      </c>
      <c r="D46" s="8">
        <v>0</v>
      </c>
      <c r="E46" s="8">
        <f t="shared" si="4"/>
        <v>0</v>
      </c>
      <c r="F46" s="33"/>
    </row>
    <row r="47" spans="1:6" ht="13.8" thickBot="1" x14ac:dyDescent="0.3">
      <c r="A47" s="34"/>
      <c r="B47" s="3" t="s">
        <v>10</v>
      </c>
      <c r="C47" s="5">
        <v>1</v>
      </c>
      <c r="D47" s="8">
        <v>0</v>
      </c>
      <c r="E47" s="8">
        <f t="shared" si="4"/>
        <v>0</v>
      </c>
      <c r="F47" s="33"/>
    </row>
    <row r="48" spans="1:6" ht="13.8" thickBot="1" x14ac:dyDescent="0.3">
      <c r="F48" s="54">
        <f>SUM(E44:E47)</f>
        <v>0</v>
      </c>
    </row>
    <row r="49" spans="1:8" x14ac:dyDescent="0.25">
      <c r="A49" s="9"/>
      <c r="B49" s="13"/>
      <c r="C49" s="27"/>
      <c r="D49" s="27"/>
      <c r="E49" s="27"/>
      <c r="F49" s="26"/>
      <c r="G49" s="27"/>
      <c r="H49" s="27"/>
    </row>
    <row r="50" spans="1:8" x14ac:dyDescent="0.25">
      <c r="A50" s="10"/>
      <c r="B50" s="3" t="s">
        <v>35</v>
      </c>
      <c r="C50" s="32"/>
      <c r="D50" s="29"/>
      <c r="E50" s="29"/>
      <c r="F50" s="26"/>
      <c r="G50" s="26"/>
      <c r="H50" s="26"/>
    </row>
    <row r="51" spans="1:8" x14ac:dyDescent="0.25">
      <c r="A51" s="4" t="s">
        <v>1</v>
      </c>
      <c r="B51" s="3" t="s">
        <v>36</v>
      </c>
      <c r="C51" s="5">
        <v>2</v>
      </c>
      <c r="D51" s="8">
        <v>0</v>
      </c>
      <c r="E51" s="8">
        <f>SUM(C51*D51)</f>
        <v>0</v>
      </c>
      <c r="F51" s="33"/>
      <c r="G51" s="26"/>
      <c r="H51" s="26"/>
    </row>
    <row r="52" spans="1:8" x14ac:dyDescent="0.25">
      <c r="A52" s="28"/>
      <c r="B52" s="3" t="s">
        <v>37</v>
      </c>
      <c r="C52" s="5">
        <v>2</v>
      </c>
      <c r="D52" s="8">
        <v>0</v>
      </c>
      <c r="E52" s="8">
        <f t="shared" ref="E52:E59" si="5">SUM(C52*D52)</f>
        <v>0</v>
      </c>
      <c r="F52" s="33"/>
      <c r="G52" s="26"/>
      <c r="H52" s="26"/>
    </row>
    <row r="53" spans="1:8" x14ac:dyDescent="0.25">
      <c r="A53" s="34"/>
      <c r="B53" s="3" t="s">
        <v>25</v>
      </c>
      <c r="C53" s="5">
        <v>1</v>
      </c>
      <c r="D53" s="8">
        <v>0</v>
      </c>
      <c r="E53" s="8">
        <f t="shared" si="5"/>
        <v>0</v>
      </c>
      <c r="F53" s="33"/>
      <c r="G53" s="26"/>
      <c r="H53" s="26"/>
    </row>
    <row r="54" spans="1:8" x14ac:dyDescent="0.25">
      <c r="A54" s="34"/>
      <c r="B54" s="3" t="s">
        <v>38</v>
      </c>
      <c r="C54" s="5">
        <v>2</v>
      </c>
      <c r="D54" s="8">
        <v>0</v>
      </c>
      <c r="E54" s="8">
        <f t="shared" si="5"/>
        <v>0</v>
      </c>
      <c r="F54" s="33"/>
      <c r="G54" s="26"/>
      <c r="H54" s="26"/>
    </row>
    <row r="55" spans="1:8" x14ac:dyDescent="0.25">
      <c r="A55" s="34"/>
      <c r="B55" s="3" t="s">
        <v>39</v>
      </c>
      <c r="C55" s="5">
        <v>1</v>
      </c>
      <c r="D55" s="8">
        <v>0</v>
      </c>
      <c r="E55" s="8">
        <f t="shared" si="5"/>
        <v>0</v>
      </c>
      <c r="F55" s="33"/>
      <c r="G55" s="26"/>
      <c r="H55" s="26"/>
    </row>
    <row r="56" spans="1:8" x14ac:dyDescent="0.25">
      <c r="A56" s="34"/>
      <c r="B56" s="3" t="s">
        <v>29</v>
      </c>
      <c r="C56" s="5">
        <v>1</v>
      </c>
      <c r="D56" s="8">
        <v>0</v>
      </c>
      <c r="E56" s="8">
        <f t="shared" si="5"/>
        <v>0</v>
      </c>
      <c r="F56" s="33"/>
      <c r="G56" s="26"/>
      <c r="H56" s="26"/>
    </row>
    <row r="57" spans="1:8" x14ac:dyDescent="0.25">
      <c r="A57" s="34"/>
      <c r="B57" s="3" t="s">
        <v>40</v>
      </c>
      <c r="C57" s="5">
        <v>1</v>
      </c>
      <c r="D57" s="8">
        <v>0</v>
      </c>
      <c r="E57" s="8">
        <f t="shared" si="5"/>
        <v>0</v>
      </c>
      <c r="F57" s="33"/>
      <c r="G57" s="26"/>
      <c r="H57" s="26"/>
    </row>
    <row r="58" spans="1:8" x14ac:dyDescent="0.25">
      <c r="A58" s="34"/>
      <c r="B58" s="3" t="s">
        <v>9</v>
      </c>
      <c r="C58" s="5">
        <v>1</v>
      </c>
      <c r="D58" s="8">
        <v>0</v>
      </c>
      <c r="E58" s="8">
        <f t="shared" si="5"/>
        <v>0</v>
      </c>
      <c r="F58" s="33"/>
      <c r="G58" s="26"/>
      <c r="H58" s="26"/>
    </row>
    <row r="59" spans="1:8" ht="13.8" thickBot="1" x14ac:dyDescent="0.3">
      <c r="A59" s="34"/>
      <c r="B59" s="3" t="s">
        <v>10</v>
      </c>
      <c r="C59" s="5">
        <v>1</v>
      </c>
      <c r="D59" s="8">
        <v>0</v>
      </c>
      <c r="E59" s="8">
        <f t="shared" si="5"/>
        <v>0</v>
      </c>
      <c r="F59" s="16"/>
      <c r="G59" s="26"/>
      <c r="H59" s="26"/>
    </row>
    <row r="60" spans="1:8" ht="13.8" thickBot="1" x14ac:dyDescent="0.3">
      <c r="A60" s="76"/>
      <c r="B60" s="27"/>
      <c r="C60" s="27"/>
      <c r="D60" s="27"/>
      <c r="E60" s="27"/>
      <c r="F60" s="54">
        <f>SUM(E51:E59)</f>
        <v>0</v>
      </c>
      <c r="G60" s="14"/>
      <c r="H60" s="9"/>
    </row>
    <row r="61" spans="1:8" ht="13.8" thickBot="1" x14ac:dyDescent="0.3">
      <c r="A61" s="76"/>
      <c r="B61" s="26"/>
      <c r="C61" s="26"/>
      <c r="D61" s="26"/>
      <c r="E61" s="26"/>
      <c r="F61" s="14"/>
      <c r="G61" s="14"/>
      <c r="H61" s="14"/>
    </row>
    <row r="62" spans="1:8" ht="13.8" thickBot="1" x14ac:dyDescent="0.3">
      <c r="A62" s="81" t="s">
        <v>41</v>
      </c>
      <c r="B62" s="81"/>
      <c r="C62" s="80" t="s">
        <v>46</v>
      </c>
      <c r="D62" s="77"/>
      <c r="E62" s="77"/>
      <c r="F62" s="82">
        <f>SUM(F60,F48,F42,F29,F21,F12)</f>
        <v>0</v>
      </c>
      <c r="G62" s="77"/>
      <c r="H62" s="14"/>
    </row>
    <row r="63" spans="1:8" ht="13.2" customHeight="1" x14ac:dyDescent="0.25">
      <c r="A63" s="79" t="s">
        <v>86</v>
      </c>
      <c r="B63" s="78"/>
      <c r="C63" s="78"/>
      <c r="D63" s="78"/>
      <c r="E63" s="78"/>
      <c r="F63" s="78"/>
      <c r="G63" s="78"/>
      <c r="H63" s="78"/>
    </row>
  </sheetData>
  <mergeCells count="31">
    <mergeCell ref="B12:E12"/>
    <mergeCell ref="A62:B62"/>
    <mergeCell ref="A63:H63"/>
    <mergeCell ref="A1:B1"/>
    <mergeCell ref="C1:F1"/>
    <mergeCell ref="C3:E3"/>
    <mergeCell ref="F4:F11"/>
    <mergeCell ref="A5:A11"/>
    <mergeCell ref="F44:F47"/>
    <mergeCell ref="A45:A47"/>
    <mergeCell ref="F23:F28"/>
    <mergeCell ref="A24:A28"/>
    <mergeCell ref="C13:F13"/>
    <mergeCell ref="C14:E14"/>
    <mergeCell ref="F15:F20"/>
    <mergeCell ref="A16:A20"/>
    <mergeCell ref="C21:E21"/>
    <mergeCell ref="C22:E22"/>
    <mergeCell ref="C30:E30"/>
    <mergeCell ref="F31:F41"/>
    <mergeCell ref="A32:A41"/>
    <mergeCell ref="C42:E42"/>
    <mergeCell ref="C43:E43"/>
    <mergeCell ref="C49:H49"/>
    <mergeCell ref="C50:E50"/>
    <mergeCell ref="F50:H50"/>
    <mergeCell ref="F51:H58"/>
    <mergeCell ref="A52:A59"/>
    <mergeCell ref="G59:H59"/>
    <mergeCell ref="B60:E60"/>
    <mergeCell ref="B61:E61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TŘÍDY</vt:lpstr>
      <vt:lpstr>UČITELKY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Tomáš (ÚMČ Kbely)</dc:creator>
  <cp:keywords/>
  <dc:description/>
  <cp:lastModifiedBy>Krejčí Veronika (ÚMČ Kbely)</cp:lastModifiedBy>
  <dcterms:created xsi:type="dcterms:W3CDTF">2023-12-01T09:41:11Z</dcterms:created>
  <dcterms:modified xsi:type="dcterms:W3CDTF">2023-12-01T10:45:34Z</dcterms:modified>
  <cp:category/>
</cp:coreProperties>
</file>