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07"/>
  <workbookPr/>
  <mc:AlternateContent xmlns:mc="http://schemas.openxmlformats.org/markup-compatibility/2006">
    <mc:Choice Requires="x15">
      <x15ac:absPath xmlns:x15ac="http://schemas.microsoft.com/office/spreadsheetml/2010/11/ac" url="/Users/projektindustrys.r.o./Documents/01_dotacni_projekty/bbartoni_spol/01_inovace_viii_2020/06_vr_foukacky/"/>
    </mc:Choice>
  </mc:AlternateContent>
  <xr:revisionPtr revIDLastSave="0" documentId="13_ncr:1_{7A842767-6C39-D746-93B6-80E20DCF3CD1}" xr6:coauthVersionLast="47" xr6:coauthVersionMax="47" xr10:uidLastSave="{00000000-0000-0000-0000-000000000000}"/>
  <bookViews>
    <workbookView xWindow="0" yWindow="860" windowWidth="33600" windowHeight="19480" xr2:uid="{00000000-000D-0000-FFFF-FFFF00000000}"/>
  </bookViews>
  <sheets>
    <sheet name="Hodnocení a váhy parametrů" sheetId="4" r:id="rId1"/>
  </sheets>
  <definedNames>
    <definedName name="Firma_a">#REF!</definedName>
    <definedName name="firma_b">#REF!</definedName>
    <definedName name="firma_c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9" i="4" l="1"/>
  <c r="I18" i="4"/>
  <c r="I17" i="4"/>
  <c r="I8" i="4"/>
  <c r="I7" i="4"/>
  <c r="I6" i="4"/>
  <c r="I15" i="4"/>
  <c r="I14" i="4"/>
  <c r="I13" i="4"/>
</calcChain>
</file>

<file path=xl/sharedStrings.xml><?xml version="1.0" encoding="utf-8"?>
<sst xmlns="http://schemas.openxmlformats.org/spreadsheetml/2006/main" count="32" uniqueCount="22">
  <si>
    <t>Hodnotící kritéria</t>
  </si>
  <si>
    <t>Nejnižší cena</t>
  </si>
  <si>
    <t>Hodnocení proběhlo dne:</t>
  </si>
  <si>
    <t>Váha kritéria (v %)</t>
  </si>
  <si>
    <t>Cena bez DPH (Kč)</t>
  </si>
  <si>
    <t>Nabídka účastníka 1</t>
  </si>
  <si>
    <t>Nabídka účastníka 2</t>
  </si>
  <si>
    <t>Nabídka účastníka 3</t>
  </si>
  <si>
    <t>Hodnocení uchzečů</t>
  </si>
  <si>
    <t>Měsíce</t>
  </si>
  <si>
    <t>Nejvyšší hodnota</t>
  </si>
  <si>
    <t>Získané body</t>
  </si>
  <si>
    <t>Celkové hodnocení</t>
  </si>
  <si>
    <t>Vyhodnotili:</t>
  </si>
  <si>
    <t>Předseda komise</t>
  </si>
  <si>
    <t>Člen komise</t>
  </si>
  <si>
    <t>Nejvíce bodů získala nabídka účastníka:</t>
  </si>
  <si>
    <t>Jméno a příjmení</t>
  </si>
  <si>
    <r>
      <t xml:space="preserve">Celková cena za pořízení technologie </t>
    </r>
    <r>
      <rPr>
        <sz val="10"/>
        <color indexed="8"/>
        <rFont val="Times New Roman"/>
        <family val="1"/>
      </rPr>
      <t>(v požadovaném počtu kusů, bez DPH)</t>
    </r>
  </si>
  <si>
    <t>Záruka (bez omezení provozních hodin) (v měsících) mimo opotřebitelné součásti dodávky</t>
  </si>
  <si>
    <t>„Výběrové řízení na dodávku technologií čištění součástek a odsávání olejové mlhy“</t>
  </si>
  <si>
    <t>Část A) Dodávka 8 ks technologie čištění součástek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</si>
</sst>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8" x14ac:knownFonts="1"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color indexed="8"/>
      <name val="Times New Roman"/>
      <family val="1"/>
      <charset val="238"/>
    </font>
    <font>
      <sz val="10"/>
      <name val="Arial"/>
      <family val="2"/>
      <charset val="238"/>
    </font>
    <font>
      <sz val="10"/>
      <name val="Times New Roman"/>
      <family val="1"/>
    </font>
    <font>
      <sz val="10"/>
      <color indexed="8"/>
      <name val="Times New Roman"/>
      <family val="1"/>
    </font>
    <font>
      <sz val="8"/>
      <name val="Arial"/>
      <family val="2"/>
      <charset val="238"/>
    </font>
    <font>
      <sz val="11"/>
      <color indexed="8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color indexed="8"/>
      <name val="Times New Roman"/>
      <family val="1"/>
    </font>
    <font>
      <sz val="12"/>
      <color rgb="FF000000"/>
      <name val="Times New Roman"/>
      <family val="1"/>
    </font>
    <font>
      <sz val="11"/>
      <color rgb="FF000000"/>
      <name val="Times New Roman"/>
      <family val="1"/>
    </font>
    <font>
      <sz val="10"/>
      <color theme="2"/>
      <name val="Arial"/>
      <family val="2"/>
      <charset val="238"/>
    </font>
    <font>
      <sz val="11"/>
      <color rgb="FF000000"/>
      <name val="Symbol"/>
      <charset val="2"/>
    </font>
    <font>
      <b/>
      <sz val="11"/>
      <name val="Arial"/>
      <family val="2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4"/>
        <bgColor indexed="31"/>
      </patternFill>
    </fill>
    <fill>
      <patternFill patternType="solid">
        <fgColor rgb="FFDEEAF6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1" fillId="0" borderId="0"/>
    <xf numFmtId="0" fontId="1" fillId="2" borderId="0"/>
  </cellStyleXfs>
  <cellXfs count="78">
    <xf numFmtId="0" fontId="0" fillId="0" borderId="0" xfId="0"/>
    <xf numFmtId="0" fontId="12" fillId="0" borderId="0" xfId="0" applyFont="1" applyAlignment="1">
      <alignment horizontal="center" vertical="center" wrapText="1"/>
    </xf>
    <xf numFmtId="0" fontId="7" fillId="0" borderId="0" xfId="2" applyFont="1"/>
    <xf numFmtId="1" fontId="7" fillId="0" borderId="0" xfId="2" applyNumberFormat="1" applyFont="1" applyAlignment="1">
      <alignment horizontal="center"/>
    </xf>
    <xf numFmtId="164" fontId="7" fillId="0" borderId="0" xfId="2" applyNumberFormat="1" applyFont="1" applyAlignment="1">
      <alignment horizontal="center"/>
    </xf>
    <xf numFmtId="0" fontId="7" fillId="0" borderId="0" xfId="2" applyFont="1" applyAlignment="1">
      <alignment horizontal="center"/>
    </xf>
    <xf numFmtId="0" fontId="7" fillId="0" borderId="0" xfId="2" applyFont="1" applyAlignment="1">
      <alignment horizontal="left"/>
    </xf>
    <xf numFmtId="0" fontId="4" fillId="0" borderId="0" xfId="0" applyFont="1" applyAlignment="1">
      <alignment horizontal="center"/>
    </xf>
    <xf numFmtId="0" fontId="13" fillId="0" borderId="0" xfId="0" applyFont="1" applyAlignment="1">
      <alignment vertical="center" wrapText="1"/>
    </xf>
    <xf numFmtId="0" fontId="2" fillId="0" borderId="0" xfId="2" applyFont="1" applyAlignment="1">
      <alignment horizontal="left"/>
    </xf>
    <xf numFmtId="0" fontId="2" fillId="0" borderId="0" xfId="2" applyFont="1"/>
    <xf numFmtId="164" fontId="2" fillId="0" borderId="0" xfId="2" applyNumberFormat="1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9" fillId="0" borderId="1" xfId="0" applyFont="1" applyBorder="1"/>
    <xf numFmtId="0" fontId="10" fillId="0" borderId="1" xfId="0" applyFont="1" applyBorder="1" applyAlignment="1">
      <alignment horizontal="center"/>
    </xf>
    <xf numFmtId="0" fontId="9" fillId="0" borderId="2" xfId="0" applyFont="1" applyBorder="1"/>
    <xf numFmtId="0" fontId="9" fillId="0" borderId="3" xfId="0" applyFont="1" applyBorder="1" applyAlignment="1">
      <alignment horizontal="center" vertical="center"/>
    </xf>
    <xf numFmtId="164" fontId="2" fillId="0" borderId="3" xfId="2" applyNumberFormat="1" applyFont="1" applyBorder="1" applyAlignment="1">
      <alignment horizontal="center"/>
    </xf>
    <xf numFmtId="0" fontId="2" fillId="0" borderId="4" xfId="2" applyFont="1" applyBorder="1"/>
    <xf numFmtId="164" fontId="2" fillId="0" borderId="5" xfId="2" applyNumberFormat="1" applyFont="1" applyBorder="1" applyAlignment="1">
      <alignment horizontal="center"/>
    </xf>
    <xf numFmtId="0" fontId="4" fillId="0" borderId="1" xfId="0" applyFont="1" applyBorder="1"/>
    <xf numFmtId="0" fontId="8" fillId="0" borderId="1" xfId="0" applyFont="1" applyBorder="1" applyAlignment="1">
      <alignment horizontal="center"/>
    </xf>
    <xf numFmtId="0" fontId="4" fillId="0" borderId="2" xfId="0" applyFont="1" applyBorder="1"/>
    <xf numFmtId="164" fontId="7" fillId="0" borderId="3" xfId="2" applyNumberFormat="1" applyFont="1" applyBorder="1" applyAlignment="1">
      <alignment horizontal="center"/>
    </xf>
    <xf numFmtId="0" fontId="7" fillId="0" borderId="4" xfId="2" applyFont="1" applyBorder="1"/>
    <xf numFmtId="0" fontId="7" fillId="0" borderId="4" xfId="2" applyFont="1" applyBorder="1" applyAlignment="1">
      <alignment horizontal="center"/>
    </xf>
    <xf numFmtId="164" fontId="7" fillId="0" borderId="5" xfId="2" applyNumberFormat="1" applyFont="1" applyBorder="1" applyAlignment="1">
      <alignment horizontal="center"/>
    </xf>
    <xf numFmtId="1" fontId="2" fillId="0" borderId="0" xfId="2" applyNumberFormat="1" applyFont="1" applyAlignment="1">
      <alignment horizontal="center" vertical="center"/>
    </xf>
    <xf numFmtId="0" fontId="2" fillId="0" borderId="0" xfId="2" applyFont="1" applyAlignment="1">
      <alignment horizontal="center" vertical="center"/>
    </xf>
    <xf numFmtId="0" fontId="2" fillId="0" borderId="4" xfId="2" applyFont="1" applyBorder="1" applyAlignment="1">
      <alignment horizontal="center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4" fillId="0" borderId="3" xfId="0" applyFont="1" applyBorder="1"/>
    <xf numFmtId="0" fontId="4" fillId="0" borderId="5" xfId="0" applyFont="1" applyBorder="1"/>
    <xf numFmtId="0" fontId="2" fillId="0" borderId="1" xfId="2" applyFont="1" applyBorder="1"/>
    <xf numFmtId="164" fontId="4" fillId="0" borderId="2" xfId="0" applyNumberFormat="1" applyFont="1" applyBorder="1" applyAlignment="1">
      <alignment horizontal="center"/>
    </xf>
    <xf numFmtId="164" fontId="4" fillId="0" borderId="3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4" fillId="0" borderId="4" xfId="0" applyFont="1" applyBorder="1" applyAlignment="1">
      <alignment horizontal="center"/>
    </xf>
    <xf numFmtId="0" fontId="15" fillId="0" borderId="0" xfId="0" applyFont="1" applyAlignment="1">
      <alignment horizontal="left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1" fillId="0" borderId="7" xfId="2" applyFont="1" applyBorder="1" applyAlignment="1">
      <alignment horizontal="right"/>
    </xf>
    <xf numFmtId="0" fontId="11" fillId="0" borderId="1" xfId="2" applyFont="1" applyBorder="1" applyAlignment="1">
      <alignment horizontal="right"/>
    </xf>
    <xf numFmtId="0" fontId="11" fillId="0" borderId="6" xfId="2" applyFont="1" applyBorder="1" applyAlignment="1">
      <alignment horizontal="right"/>
    </xf>
    <xf numFmtId="0" fontId="11" fillId="0" borderId="0" xfId="2" applyFont="1" applyAlignment="1">
      <alignment horizontal="right"/>
    </xf>
    <xf numFmtId="0" fontId="11" fillId="0" borderId="6" xfId="2" applyFont="1" applyBorder="1" applyAlignment="1">
      <alignment horizontal="right" vertical="center"/>
    </xf>
    <xf numFmtId="0" fontId="11" fillId="0" borderId="0" xfId="2" applyFont="1" applyAlignment="1">
      <alignment horizontal="right" vertical="center"/>
    </xf>
    <xf numFmtId="0" fontId="11" fillId="0" borderId="8" xfId="2" applyFont="1" applyBorder="1" applyAlignment="1">
      <alignment horizontal="right" vertical="center"/>
    </xf>
    <xf numFmtId="0" fontId="11" fillId="0" borderId="4" xfId="2" applyFont="1" applyBorder="1" applyAlignment="1">
      <alignment horizontal="right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7" fillId="0" borderId="2" xfId="0" applyFont="1" applyBorder="1" applyAlignment="1">
      <alignment horizontal="center"/>
    </xf>
    <xf numFmtId="0" fontId="13" fillId="3" borderId="4" xfId="0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12" fillId="0" borderId="7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0" borderId="6" xfId="0" applyFont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12" fillId="0" borderId="8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16" fillId="0" borderId="6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16" fillId="0" borderId="3" xfId="0" applyFont="1" applyBorder="1" applyAlignment="1">
      <alignment horizontal="center"/>
    </xf>
    <xf numFmtId="0" fontId="13" fillId="3" borderId="8" xfId="0" applyFont="1" applyFill="1" applyBorder="1" applyAlignment="1">
      <alignment horizontal="center" vertical="center" wrapText="1"/>
    </xf>
  </cellXfs>
  <cellStyles count="4">
    <cellStyle name="Excel Built-in Normal" xfId="1" xr:uid="{00000000-0005-0000-0000-000000000000}"/>
    <cellStyle name="Excel Built-in Normal 1" xfId="2" xr:uid="{00000000-0005-0000-0000-000001000000}"/>
    <cellStyle name="Normální" xfId="0" builtinId="0"/>
    <cellStyle name="Styl 1" xfId="3" xr:uid="{00000000-0005-0000-0000-000003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DBEEF4"/>
      <rgbColor rgb="00660066"/>
      <rgbColor rgb="00FF8080"/>
      <rgbColor rgb="000066CC"/>
      <rgbColor rgb="00D9D9D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B7DEE8"/>
      <rgbColor rgb="00FF99CC"/>
      <rgbColor rgb="00CC99FF"/>
      <rgbColor rgb="00FFCC99"/>
      <rgbColor rgb="003366FF"/>
      <rgbColor rgb="004BACC6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25"/>
  <sheetViews>
    <sheetView tabSelected="1" zoomScale="170" zoomScaleNormal="170" workbookViewId="0">
      <selection activeCell="J7" sqref="J7"/>
    </sheetView>
  </sheetViews>
  <sheetFormatPr baseColWidth="10" defaultRowHeight="13" x14ac:dyDescent="0.15"/>
  <cols>
    <col min="1" max="1" width="2.83203125" customWidth="1"/>
    <col min="2" max="2" width="3.6640625" customWidth="1"/>
    <col min="3" max="3" width="21.5" customWidth="1"/>
    <col min="4" max="4" width="12.5" customWidth="1"/>
    <col min="7" max="7" width="17" bestFit="1" customWidth="1"/>
    <col min="8" max="8" width="16.33203125" bestFit="1" customWidth="1"/>
    <col min="9" max="9" width="17.33203125" bestFit="1" customWidth="1"/>
  </cols>
  <sheetData>
    <row r="1" spans="2:10" ht="16" x14ac:dyDescent="0.2">
      <c r="B1" s="63" t="s">
        <v>20</v>
      </c>
      <c r="C1" s="64"/>
      <c r="D1" s="64"/>
      <c r="E1" s="64"/>
      <c r="F1" s="64"/>
      <c r="G1" s="64"/>
      <c r="H1" s="64"/>
      <c r="I1" s="65"/>
    </row>
    <row r="2" spans="2:10" ht="14" x14ac:dyDescent="0.15">
      <c r="B2" s="74" t="s">
        <v>21</v>
      </c>
      <c r="C2" s="75"/>
      <c r="D2" s="75"/>
      <c r="E2" s="75"/>
      <c r="F2" s="75"/>
      <c r="G2" s="75"/>
      <c r="H2" s="75"/>
      <c r="I2" s="76"/>
    </row>
    <row r="3" spans="2:10" ht="45" x14ac:dyDescent="0.15">
      <c r="B3" s="77" t="s">
        <v>0</v>
      </c>
      <c r="C3" s="66"/>
      <c r="D3" s="66"/>
      <c r="E3" s="66"/>
      <c r="F3" s="42" t="s">
        <v>3</v>
      </c>
      <c r="G3" s="66" t="s">
        <v>8</v>
      </c>
      <c r="H3" s="66"/>
      <c r="I3" s="67"/>
      <c r="J3" s="8"/>
    </row>
    <row r="4" spans="2:10" x14ac:dyDescent="0.15">
      <c r="B4" s="60" t="s">
        <v>18</v>
      </c>
      <c r="C4" s="57"/>
      <c r="D4" s="57"/>
      <c r="E4" s="57"/>
      <c r="F4" s="57">
        <v>80</v>
      </c>
      <c r="G4" s="20"/>
      <c r="H4" s="21" t="s">
        <v>4</v>
      </c>
      <c r="I4" s="22"/>
    </row>
    <row r="5" spans="2:10" ht="14" customHeight="1" x14ac:dyDescent="0.15">
      <c r="B5" s="61"/>
      <c r="C5" s="58"/>
      <c r="D5" s="58"/>
      <c r="E5" s="58"/>
      <c r="F5" s="58"/>
      <c r="G5" s="6" t="s">
        <v>1</v>
      </c>
      <c r="H5" s="7">
        <v>1</v>
      </c>
      <c r="I5" s="16" t="s">
        <v>11</v>
      </c>
    </row>
    <row r="6" spans="2:10" ht="14" customHeight="1" x14ac:dyDescent="0.15">
      <c r="B6" s="61"/>
      <c r="C6" s="58"/>
      <c r="D6" s="58"/>
      <c r="E6" s="58"/>
      <c r="F6" s="58"/>
      <c r="G6" s="2" t="s">
        <v>5</v>
      </c>
      <c r="H6" s="3">
        <v>1</v>
      </c>
      <c r="I6" s="23">
        <f>(H5/H6)*$F$4</f>
        <v>80</v>
      </c>
    </row>
    <row r="7" spans="2:10" ht="14" customHeight="1" x14ac:dyDescent="0.15">
      <c r="B7" s="61"/>
      <c r="C7" s="58"/>
      <c r="D7" s="58"/>
      <c r="E7" s="58"/>
      <c r="F7" s="58"/>
      <c r="G7" s="2" t="s">
        <v>6</v>
      </c>
      <c r="H7" s="5">
        <v>2</v>
      </c>
      <c r="I7" s="23">
        <f>(H5/H7)*$F$4</f>
        <v>40</v>
      </c>
    </row>
    <row r="8" spans="2:10" ht="15" customHeight="1" x14ac:dyDescent="0.15">
      <c r="B8" s="62"/>
      <c r="C8" s="59"/>
      <c r="D8" s="59"/>
      <c r="E8" s="59"/>
      <c r="F8" s="59"/>
      <c r="G8" s="24" t="s">
        <v>7</v>
      </c>
      <c r="H8" s="25">
        <v>3</v>
      </c>
      <c r="I8" s="26">
        <f>(H5/H8)*$F$4</f>
        <v>26.666666666666664</v>
      </c>
    </row>
    <row r="9" spans="2:10" ht="15" customHeight="1" x14ac:dyDescent="0.15">
      <c r="B9" s="1"/>
      <c r="C9" s="1"/>
      <c r="D9" s="1"/>
      <c r="E9" s="1"/>
      <c r="F9" s="1"/>
      <c r="G9" s="2"/>
      <c r="H9" s="5"/>
      <c r="I9" s="4"/>
    </row>
    <row r="10" spans="2:10" ht="16" x14ac:dyDescent="0.15">
      <c r="B10" s="41"/>
      <c r="C10" s="41"/>
      <c r="D10" s="41"/>
      <c r="E10" s="41"/>
      <c r="F10" s="1"/>
      <c r="G10" s="10"/>
      <c r="H10" s="28"/>
      <c r="I10" s="11"/>
    </row>
    <row r="11" spans="2:10" x14ac:dyDescent="0.15">
      <c r="B11" s="68" t="s">
        <v>19</v>
      </c>
      <c r="C11" s="69"/>
      <c r="D11" s="69"/>
      <c r="E11" s="69"/>
      <c r="F11" s="57">
        <v>20</v>
      </c>
      <c r="G11" s="13"/>
      <c r="H11" s="14" t="s">
        <v>9</v>
      </c>
      <c r="I11" s="15"/>
    </row>
    <row r="12" spans="2:10" ht="16" customHeight="1" x14ac:dyDescent="0.15">
      <c r="B12" s="70"/>
      <c r="C12" s="71"/>
      <c r="D12" s="71"/>
      <c r="E12" s="71"/>
      <c r="F12" s="58"/>
      <c r="G12" s="9" t="s">
        <v>10</v>
      </c>
      <c r="H12" s="12">
        <v>3</v>
      </c>
      <c r="I12" s="16" t="s">
        <v>11</v>
      </c>
    </row>
    <row r="13" spans="2:10" ht="16" customHeight="1" x14ac:dyDescent="0.15">
      <c r="B13" s="70"/>
      <c r="C13" s="71"/>
      <c r="D13" s="71"/>
      <c r="E13" s="71"/>
      <c r="F13" s="58"/>
      <c r="G13" s="10" t="s">
        <v>5</v>
      </c>
      <c r="H13" s="27">
        <v>1</v>
      </c>
      <c r="I13" s="17">
        <f>(H13/H12)*$F$11</f>
        <v>6.6666666666666661</v>
      </c>
    </row>
    <row r="14" spans="2:10" ht="16" customHeight="1" x14ac:dyDescent="0.15">
      <c r="B14" s="70"/>
      <c r="C14" s="71"/>
      <c r="D14" s="71"/>
      <c r="E14" s="71"/>
      <c r="F14" s="58"/>
      <c r="G14" s="10" t="s">
        <v>6</v>
      </c>
      <c r="H14" s="28">
        <v>2</v>
      </c>
      <c r="I14" s="17">
        <f>(H14/H12)*$F$11</f>
        <v>13.333333333333332</v>
      </c>
    </row>
    <row r="15" spans="2:10" ht="16" customHeight="1" x14ac:dyDescent="0.15">
      <c r="B15" s="72"/>
      <c r="C15" s="73"/>
      <c r="D15" s="73"/>
      <c r="E15" s="73"/>
      <c r="F15" s="59"/>
      <c r="G15" s="18" t="s">
        <v>7</v>
      </c>
      <c r="H15" s="29">
        <v>3</v>
      </c>
      <c r="I15" s="19">
        <f>(H15/H12)*$F$11</f>
        <v>20</v>
      </c>
    </row>
    <row r="17" spans="2:9" x14ac:dyDescent="0.15">
      <c r="B17" s="43" t="s">
        <v>12</v>
      </c>
      <c r="C17" s="44"/>
      <c r="D17" s="44"/>
      <c r="E17" s="44"/>
      <c r="F17" s="44"/>
      <c r="G17" s="44"/>
      <c r="H17" s="35" t="s">
        <v>5</v>
      </c>
      <c r="I17" s="36">
        <f>I6+I13</f>
        <v>86.666666666666671</v>
      </c>
    </row>
    <row r="18" spans="2:9" x14ac:dyDescent="0.15">
      <c r="B18" s="45"/>
      <c r="C18" s="46"/>
      <c r="D18" s="46"/>
      <c r="E18" s="46"/>
      <c r="F18" s="46"/>
      <c r="G18" s="46"/>
      <c r="H18" s="10" t="s">
        <v>6</v>
      </c>
      <c r="I18" s="37">
        <f>I7+I14</f>
        <v>53.333333333333329</v>
      </c>
    </row>
    <row r="19" spans="2:9" x14ac:dyDescent="0.15">
      <c r="B19" s="47"/>
      <c r="C19" s="48"/>
      <c r="D19" s="48"/>
      <c r="E19" s="48"/>
      <c r="F19" s="48"/>
      <c r="G19" s="48"/>
      <c r="H19" s="18" t="s">
        <v>7</v>
      </c>
      <c r="I19" s="38">
        <f>I8+I15</f>
        <v>46.666666666666664</v>
      </c>
    </row>
    <row r="21" spans="2:9" x14ac:dyDescent="0.15">
      <c r="B21" s="49" t="s">
        <v>16</v>
      </c>
      <c r="C21" s="50"/>
      <c r="D21" s="50"/>
      <c r="E21" s="50"/>
      <c r="F21" s="50"/>
      <c r="G21" s="50"/>
      <c r="H21" s="30"/>
      <c r="I21" s="31"/>
    </row>
    <row r="22" spans="2:9" x14ac:dyDescent="0.15">
      <c r="B22" s="51" t="s">
        <v>2</v>
      </c>
      <c r="C22" s="52"/>
      <c r="D22" s="52"/>
      <c r="E22" s="52"/>
      <c r="F22" s="52"/>
      <c r="G22" s="52"/>
      <c r="I22" s="32"/>
    </row>
    <row r="23" spans="2:9" x14ac:dyDescent="0.15">
      <c r="B23" s="53" t="s">
        <v>13</v>
      </c>
      <c r="C23" s="54"/>
      <c r="D23" s="54"/>
      <c r="E23" s="54"/>
      <c r="F23" s="54"/>
      <c r="G23" s="54"/>
      <c r="H23" s="39" t="s">
        <v>17</v>
      </c>
      <c r="I23" s="33" t="s">
        <v>14</v>
      </c>
    </row>
    <row r="24" spans="2:9" x14ac:dyDescent="0.15">
      <c r="B24" s="53"/>
      <c r="C24" s="54"/>
      <c r="D24" s="54"/>
      <c r="E24" s="54"/>
      <c r="F24" s="54"/>
      <c r="G24" s="54"/>
      <c r="H24" s="39" t="s">
        <v>17</v>
      </c>
      <c r="I24" s="33" t="s">
        <v>15</v>
      </c>
    </row>
    <row r="25" spans="2:9" x14ac:dyDescent="0.15">
      <c r="B25" s="55"/>
      <c r="C25" s="56"/>
      <c r="D25" s="56"/>
      <c r="E25" s="56"/>
      <c r="F25" s="56"/>
      <c r="G25" s="56"/>
      <c r="H25" s="40" t="s">
        <v>17</v>
      </c>
      <c r="I25" s="34" t="s">
        <v>15</v>
      </c>
    </row>
  </sheetData>
  <mergeCells count="12">
    <mergeCell ref="B23:G25"/>
    <mergeCell ref="B4:E8"/>
    <mergeCell ref="F4:F8"/>
    <mergeCell ref="B1:I1"/>
    <mergeCell ref="G3:I3"/>
    <mergeCell ref="F11:F15"/>
    <mergeCell ref="B11:E15"/>
    <mergeCell ref="B2:I2"/>
    <mergeCell ref="B3:E3"/>
    <mergeCell ref="B22:G22"/>
    <mergeCell ref="B17:G19"/>
    <mergeCell ref="B21:G21"/>
  </mergeCells>
  <phoneticPr fontId="6" type="noConversion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Hodnocení a váhy parametrů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ondřej Palaš</dc:creator>
  <cp:lastModifiedBy>Microsoft Office User</cp:lastModifiedBy>
  <cp:lastPrinted>2017-11-23T10:27:53Z</cp:lastPrinted>
  <dcterms:created xsi:type="dcterms:W3CDTF">2017-07-04T11:09:43Z</dcterms:created>
  <dcterms:modified xsi:type="dcterms:W3CDTF">2023-01-19T20:26:57Z</dcterms:modified>
</cp:coreProperties>
</file>