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25\OPZP\ODPADY\68. vyzva\PREDCHAZENI+NAKLADANI\DSO Pocidlinsko\Vyberove rizeni\ZD\"/>
    </mc:Choice>
  </mc:AlternateContent>
  <xr:revisionPtr revIDLastSave="0" documentId="13_ncr:1_{B2A8E541-E745-4F46-B849-D80FD02E6AE8}" xr6:coauthVersionLast="47" xr6:coauthVersionMax="47" xr10:uidLastSave="{00000000-0000-0000-0000-000000000000}"/>
  <bookViews>
    <workbookView xWindow="-120" yWindow="-120" windowWidth="29040" windowHeight="15840" tabRatio="751" xr2:uid="{00000000-000D-0000-FFFF-FFFF00000000}"/>
  </bookViews>
  <sheets>
    <sheet name="Souhrn rozp.- vyplnit jen toto " sheetId="33" r:id="rId1"/>
    <sheet name="1_Kobylice - nevyplňovat" sheetId="16" r:id="rId2"/>
    <sheet name="2_Lužec n. C. - nevyplňovat" sheetId="20" r:id="rId3"/>
    <sheet name="3_Měník - nevyplňovat" sheetId="21" r:id="rId4"/>
    <sheet name="4_Nové Město - nevyplňovat" sheetId="22" r:id="rId5"/>
    <sheet name="5_Smidary - nevyplňovat" sheetId="25" r:id="rId6"/>
  </sheets>
  <calcPr calcId="181029"/>
</workbook>
</file>

<file path=xl/calcChain.xml><?xml version="1.0" encoding="utf-8"?>
<calcChain xmlns="http://schemas.openxmlformats.org/spreadsheetml/2006/main">
  <c r="C6" i="25" l="1"/>
  <c r="C5" i="25"/>
  <c r="C6" i="22"/>
  <c r="C5" i="22"/>
  <c r="C6" i="21"/>
  <c r="C5" i="21"/>
  <c r="C5" i="20"/>
  <c r="C5" i="16"/>
  <c r="D5" i="16" s="1"/>
  <c r="D6" i="22"/>
  <c r="F6" i="22" s="1"/>
  <c r="E6" i="22" s="1"/>
  <c r="E5" i="33"/>
  <c r="G5" i="33" s="1"/>
  <c r="F5" i="33" s="1"/>
  <c r="E6" i="33"/>
  <c r="G6" i="33" s="1"/>
  <c r="F6" i="33" s="1"/>
  <c r="E7" i="33"/>
  <c r="G7" i="33" s="1"/>
  <c r="F7" i="33" s="1"/>
  <c r="E8" i="33"/>
  <c r="G8" i="33" s="1"/>
  <c r="F8" i="33" s="1"/>
  <c r="E9" i="33"/>
  <c r="G9" i="33" s="1"/>
  <c r="F9" i="33" s="1"/>
  <c r="E10" i="33"/>
  <c r="G10" i="33" s="1"/>
  <c r="F10" i="33" s="1"/>
  <c r="E11" i="33"/>
  <c r="G11" i="33" s="1"/>
  <c r="F11" i="33" s="1"/>
  <c r="E12" i="33"/>
  <c r="G12" i="33" s="1"/>
  <c r="F12" i="33" s="1"/>
  <c r="D6" i="16" l="1"/>
  <c r="E13" i="33"/>
  <c r="D5" i="22"/>
  <c r="D7" i="22" s="1"/>
  <c r="D5" i="21"/>
  <c r="D6" i="21"/>
  <c r="F6" i="21" s="1"/>
  <c r="E6" i="21" s="1"/>
  <c r="F13" i="33" l="1"/>
  <c r="D7" i="21"/>
  <c r="G13" i="33"/>
  <c r="F5" i="22"/>
  <c r="F7" i="22" s="1"/>
  <c r="F5" i="21"/>
  <c r="F7" i="21" s="1"/>
  <c r="F5" i="16"/>
  <c r="E5" i="22" l="1"/>
  <c r="E7" i="22" s="1"/>
  <c r="E5" i="21"/>
  <c r="E5" i="16"/>
  <c r="D5" i="20"/>
  <c r="D6" i="25"/>
  <c r="F6" i="25" s="1"/>
  <c r="E6" i="25" s="1"/>
  <c r="D5" i="25"/>
  <c r="D6" i="20" l="1"/>
  <c r="E7" i="21"/>
  <c r="F5" i="20"/>
  <c r="F5" i="25"/>
  <c r="F6" i="16"/>
  <c r="D7" i="25"/>
  <c r="F6" i="20" l="1"/>
  <c r="E5" i="20"/>
  <c r="E5" i="25"/>
  <c r="E6" i="16"/>
  <c r="F7" i="25"/>
  <c r="E7" i="25" l="1"/>
  <c r="E6" i="20"/>
</calcChain>
</file>

<file path=xl/sharedStrings.xml><?xml version="1.0" encoding="utf-8"?>
<sst xmlns="http://schemas.openxmlformats.org/spreadsheetml/2006/main" count="64" uniqueCount="26">
  <si>
    <t>Položka</t>
  </si>
  <si>
    <t>Počet kusů</t>
  </si>
  <si>
    <t>Jednotková cena</t>
  </si>
  <si>
    <t>Cena bez DPH</t>
  </si>
  <si>
    <t>DPH 21 %</t>
  </si>
  <si>
    <t>Cena s DPH</t>
  </si>
  <si>
    <t>Celkem</t>
  </si>
  <si>
    <t>Příloha č. 4 – Lužec nad Cidlinou</t>
  </si>
  <si>
    <t>Příloha č. 4 – Kobylice</t>
  </si>
  <si>
    <t>Příloha č. 4 – Měník</t>
  </si>
  <si>
    <t>Příloha č. 4 – Nové Město</t>
  </si>
  <si>
    <t>Příloha č. 4 – Smidary</t>
  </si>
  <si>
    <t>Plastový kontejner modrý 1100 l na papír</t>
  </si>
  <si>
    <t>Plastový kontejner žlutý 1100 l na plast</t>
  </si>
  <si>
    <t xml:space="preserve">Plastová popelnice zelená 240 l na sklo </t>
  </si>
  <si>
    <t>Kompostéry obsahující recyklát min. 1 000 l</t>
  </si>
  <si>
    <t>Kompostéry obsahující recyklát min. 900 l</t>
  </si>
  <si>
    <t>Kompostéry obsahující recyklát min. 800 l</t>
  </si>
  <si>
    <t>Štěpkovač s výkonem 10 HP</t>
  </si>
  <si>
    <t>Štěpkovač s výkonem 38 HP</t>
  </si>
  <si>
    <t>Cena za část Kobylice</t>
  </si>
  <si>
    <t>Cena za část Lužec nad Cidlinou</t>
  </si>
  <si>
    <t>Cena za část Měník</t>
  </si>
  <si>
    <t>Cena za část Nové Město</t>
  </si>
  <si>
    <t>Cena za část Smidary</t>
  </si>
  <si>
    <t>Příloha č. 4 – Souhrnný položkový rozpočet,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</si>
</sst>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</font>
    <font>
      <b/>
      <sz val="11"/>
      <color rgb="FF00000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6" fontId="2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0DA5-E448-499D-BE99-5EC8E24DFEC3}">
  <sheetPr>
    <pageSetUpPr fitToPage="1"/>
  </sheetPr>
  <dimension ref="A1:G16"/>
  <sheetViews>
    <sheetView tabSelected="1" workbookViewId="0">
      <selection activeCell="K11" sqref="K11"/>
    </sheetView>
  </sheetViews>
  <sheetFormatPr defaultRowHeight="15" x14ac:dyDescent="0.25"/>
  <cols>
    <col min="1" max="1" width="6.85546875" style="9" customWidth="1"/>
    <col min="2" max="2" width="56" customWidth="1"/>
    <col min="3" max="3" width="11.85546875" style="13" bestFit="1" customWidth="1"/>
    <col min="4" max="4" width="13.85546875" customWidth="1"/>
    <col min="5" max="5" width="14" customWidth="1"/>
    <col min="6" max="6" width="16.42578125" customWidth="1"/>
    <col min="7" max="7" width="21.28515625" customWidth="1"/>
  </cols>
  <sheetData>
    <row r="1" spans="1:7" x14ac:dyDescent="0.25">
      <c r="B1" s="15" t="s">
        <v>25</v>
      </c>
      <c r="C1" s="15"/>
      <c r="D1" s="15"/>
      <c r="E1" s="15"/>
      <c r="F1" s="15"/>
      <c r="G1" s="15"/>
    </row>
    <row r="2" spans="1:7" x14ac:dyDescent="0.25">
      <c r="B2" s="15"/>
      <c r="C2" s="15"/>
      <c r="D2" s="15"/>
      <c r="E2" s="15"/>
      <c r="F2" s="15"/>
      <c r="G2" s="15"/>
    </row>
    <row r="3" spans="1:7" x14ac:dyDescent="0.25">
      <c r="B3" s="16"/>
      <c r="C3" s="16"/>
      <c r="D3" s="16"/>
      <c r="E3" s="16"/>
      <c r="F3" s="16"/>
      <c r="G3" s="16"/>
    </row>
    <row r="4" spans="1:7" ht="30" customHeight="1" x14ac:dyDescent="0.25">
      <c r="A4" s="17" t="s">
        <v>0</v>
      </c>
      <c r="B4" s="17"/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ht="30" customHeight="1" x14ac:dyDescent="0.25">
      <c r="A5" s="10">
        <v>1</v>
      </c>
      <c r="B5" s="14" t="s">
        <v>12</v>
      </c>
      <c r="C5" s="11">
        <v>8</v>
      </c>
      <c r="D5" s="4"/>
      <c r="E5" s="4">
        <f>C5*D5</f>
        <v>0</v>
      </c>
      <c r="F5" s="4">
        <f t="shared" ref="F5:F12" si="0">G5-E5</f>
        <v>0</v>
      </c>
      <c r="G5" s="4">
        <f t="shared" ref="G5:G12" si="1">E5*1.21</f>
        <v>0</v>
      </c>
    </row>
    <row r="6" spans="1:7" ht="30" customHeight="1" x14ac:dyDescent="0.25">
      <c r="A6" s="10">
        <v>2</v>
      </c>
      <c r="B6" s="14" t="s">
        <v>13</v>
      </c>
      <c r="C6" s="11">
        <v>9</v>
      </c>
      <c r="D6" s="4"/>
      <c r="E6" s="4">
        <f t="shared" ref="E6:E12" si="2">C6*D6</f>
        <v>0</v>
      </c>
      <c r="F6" s="4">
        <f t="shared" si="0"/>
        <v>0</v>
      </c>
      <c r="G6" s="4">
        <f t="shared" si="1"/>
        <v>0</v>
      </c>
    </row>
    <row r="7" spans="1:7" ht="30" customHeight="1" x14ac:dyDescent="0.25">
      <c r="A7" s="10">
        <v>3</v>
      </c>
      <c r="B7" s="14" t="s">
        <v>14</v>
      </c>
      <c r="C7" s="11">
        <v>218</v>
      </c>
      <c r="D7" s="4"/>
      <c r="E7" s="4">
        <f t="shared" si="2"/>
        <v>0</v>
      </c>
      <c r="F7" s="4">
        <f t="shared" si="0"/>
        <v>0</v>
      </c>
      <c r="G7" s="4">
        <f t="shared" si="1"/>
        <v>0</v>
      </c>
    </row>
    <row r="8" spans="1:7" ht="30" customHeight="1" x14ac:dyDescent="0.25">
      <c r="A8" s="10">
        <v>4</v>
      </c>
      <c r="B8" s="14" t="s">
        <v>15</v>
      </c>
      <c r="C8" s="11">
        <v>40</v>
      </c>
      <c r="D8" s="4"/>
      <c r="E8" s="4">
        <f t="shared" si="2"/>
        <v>0</v>
      </c>
      <c r="F8" s="4">
        <f t="shared" si="0"/>
        <v>0</v>
      </c>
      <c r="G8" s="4">
        <f t="shared" si="1"/>
        <v>0</v>
      </c>
    </row>
    <row r="9" spans="1:7" ht="30" customHeight="1" x14ac:dyDescent="0.25">
      <c r="A9" s="10">
        <v>5</v>
      </c>
      <c r="B9" s="14" t="s">
        <v>16</v>
      </c>
      <c r="C9" s="11">
        <v>65</v>
      </c>
      <c r="D9" s="4"/>
      <c r="E9" s="4">
        <f t="shared" si="2"/>
        <v>0</v>
      </c>
      <c r="F9" s="4">
        <f t="shared" si="0"/>
        <v>0</v>
      </c>
      <c r="G9" s="4">
        <f t="shared" si="1"/>
        <v>0</v>
      </c>
    </row>
    <row r="10" spans="1:7" ht="30" customHeight="1" x14ac:dyDescent="0.25">
      <c r="A10" s="10">
        <v>6</v>
      </c>
      <c r="B10" s="14" t="s">
        <v>17</v>
      </c>
      <c r="C10" s="11">
        <v>60</v>
      </c>
      <c r="D10" s="4"/>
      <c r="E10" s="4">
        <f t="shared" si="2"/>
        <v>0</v>
      </c>
      <c r="F10" s="4">
        <f t="shared" si="0"/>
        <v>0</v>
      </c>
      <c r="G10" s="4">
        <f t="shared" si="1"/>
        <v>0</v>
      </c>
    </row>
    <row r="11" spans="1:7" ht="30" customHeight="1" x14ac:dyDescent="0.25">
      <c r="A11" s="10">
        <v>7</v>
      </c>
      <c r="B11" s="14" t="s">
        <v>18</v>
      </c>
      <c r="C11" s="11">
        <v>1</v>
      </c>
      <c r="D11" s="4"/>
      <c r="E11" s="4">
        <f t="shared" si="2"/>
        <v>0</v>
      </c>
      <c r="F11" s="4">
        <f t="shared" si="0"/>
        <v>0</v>
      </c>
      <c r="G11" s="4">
        <f t="shared" si="1"/>
        <v>0</v>
      </c>
    </row>
    <row r="12" spans="1:7" ht="30" customHeight="1" x14ac:dyDescent="0.25">
      <c r="A12" s="10">
        <v>8</v>
      </c>
      <c r="B12" s="14" t="s">
        <v>19</v>
      </c>
      <c r="C12" s="11">
        <v>1</v>
      </c>
      <c r="D12" s="4"/>
      <c r="E12" s="4">
        <f t="shared" si="2"/>
        <v>0</v>
      </c>
      <c r="F12" s="4">
        <f t="shared" si="0"/>
        <v>0</v>
      </c>
      <c r="G12" s="4">
        <f t="shared" si="1"/>
        <v>0</v>
      </c>
    </row>
    <row r="13" spans="1:7" ht="30" customHeight="1" x14ac:dyDescent="0.25">
      <c r="A13" s="18" t="s">
        <v>6</v>
      </c>
      <c r="B13" s="18"/>
      <c r="C13" s="18"/>
      <c r="D13" s="18"/>
      <c r="E13" s="5">
        <f>SUM(E5:E12)</f>
        <v>0</v>
      </c>
      <c r="F13" s="5">
        <f>SUM(F5:F12)</f>
        <v>0</v>
      </c>
      <c r="G13" s="5">
        <f>SUM(G5:G12)</f>
        <v>0</v>
      </c>
    </row>
    <row r="14" spans="1:7" x14ac:dyDescent="0.25">
      <c r="C14" s="12"/>
    </row>
    <row r="15" spans="1:7" x14ac:dyDescent="0.25">
      <c r="C15" s="12"/>
    </row>
    <row r="16" spans="1:7" x14ac:dyDescent="0.25">
      <c r="C16" s="12"/>
    </row>
  </sheetData>
  <mergeCells count="3">
    <mergeCell ref="B1:G3"/>
    <mergeCell ref="A4:B4"/>
    <mergeCell ref="A13:D13"/>
  </mergeCells>
  <pageMargins left="0.7" right="0.7" top="0.78740157499999996" bottom="0.78740157499999996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570F-55AE-43B8-9765-37288E77F631}">
  <dimension ref="A1:F6"/>
  <sheetViews>
    <sheetView workbookViewId="0">
      <selection activeCell="A6" sqref="A6:C6"/>
    </sheetView>
  </sheetViews>
  <sheetFormatPr defaultRowHeight="15" x14ac:dyDescent="0.25"/>
  <cols>
    <col min="1" max="1" width="48.7109375" customWidth="1"/>
    <col min="2" max="2" width="12.42578125" customWidth="1"/>
    <col min="3" max="6" width="13.7109375" customWidth="1"/>
  </cols>
  <sheetData>
    <row r="1" spans="1:6" x14ac:dyDescent="0.25">
      <c r="A1" s="15" t="s">
        <v>8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/>
      <c r="B3" s="16"/>
      <c r="C3" s="16"/>
      <c r="D3" s="16"/>
      <c r="E3" s="16"/>
      <c r="F3" s="16"/>
    </row>
    <row r="4" spans="1:6" ht="30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30" customHeight="1" x14ac:dyDescent="0.25">
      <c r="A5" s="3" t="s">
        <v>15</v>
      </c>
      <c r="B5" s="7">
        <v>40</v>
      </c>
      <c r="C5" s="4">
        <f>'Souhrn rozp.- vyplnit jen toto '!D8</f>
        <v>0</v>
      </c>
      <c r="D5" s="4">
        <f>B5*C5</f>
        <v>0</v>
      </c>
      <c r="E5" s="4">
        <f t="shared" ref="E5" si="0">F5-D5</f>
        <v>0</v>
      </c>
      <c r="F5" s="4">
        <f t="shared" ref="F5" si="1">D5*1.21</f>
        <v>0</v>
      </c>
    </row>
    <row r="6" spans="1:6" ht="30" customHeight="1" x14ac:dyDescent="0.25">
      <c r="A6" s="17" t="s">
        <v>20</v>
      </c>
      <c r="B6" s="17"/>
      <c r="C6" s="17"/>
      <c r="D6" s="5">
        <f>SUM(D5:D5)</f>
        <v>0</v>
      </c>
      <c r="E6" s="5">
        <f>SUM(E5:E5)</f>
        <v>0</v>
      </c>
      <c r="F6" s="5">
        <f>SUM(F5:F5)</f>
        <v>0</v>
      </c>
    </row>
  </sheetData>
  <mergeCells count="2">
    <mergeCell ref="A1:F3"/>
    <mergeCell ref="A6:C6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6B9F-5454-4537-BD90-9794E52C717E}">
  <sheetPr>
    <pageSetUpPr fitToPage="1"/>
  </sheetPr>
  <dimension ref="A1:F6"/>
  <sheetViews>
    <sheetView workbookViewId="0">
      <selection activeCell="A6" sqref="A6:C6"/>
    </sheetView>
  </sheetViews>
  <sheetFormatPr defaultRowHeight="15" x14ac:dyDescent="0.25"/>
  <cols>
    <col min="1" max="1" width="48.7109375" customWidth="1"/>
    <col min="2" max="2" width="12.42578125" customWidth="1"/>
    <col min="3" max="6" width="13.7109375" customWidth="1"/>
  </cols>
  <sheetData>
    <row r="1" spans="1:6" x14ac:dyDescent="0.25">
      <c r="A1" s="15" t="s">
        <v>7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/>
      <c r="B3" s="16"/>
      <c r="C3" s="16"/>
      <c r="D3" s="16"/>
      <c r="E3" s="16"/>
      <c r="F3" s="16"/>
    </row>
    <row r="4" spans="1:6" ht="30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30" customHeight="1" x14ac:dyDescent="0.25">
      <c r="A5" s="3" t="s">
        <v>14</v>
      </c>
      <c r="B5" s="7">
        <v>218</v>
      </c>
      <c r="C5" s="4">
        <f>'Souhrn rozp.- vyplnit jen toto '!D7</f>
        <v>0</v>
      </c>
      <c r="D5" s="4">
        <f>B5*C5</f>
        <v>0</v>
      </c>
      <c r="E5" s="4">
        <f t="shared" ref="E5" si="0">F5-D5</f>
        <v>0</v>
      </c>
      <c r="F5" s="4">
        <f>D5*1.21</f>
        <v>0</v>
      </c>
    </row>
    <row r="6" spans="1:6" ht="30" customHeight="1" x14ac:dyDescent="0.25">
      <c r="A6" s="17" t="s">
        <v>21</v>
      </c>
      <c r="B6" s="17"/>
      <c r="C6" s="17"/>
      <c r="D6" s="6">
        <f>SUM(D5:D5)</f>
        <v>0</v>
      </c>
      <c r="E6" s="6">
        <f>SUM(E5:E5)</f>
        <v>0</v>
      </c>
      <c r="F6" s="6">
        <f>SUM(F5:F5)</f>
        <v>0</v>
      </c>
    </row>
  </sheetData>
  <mergeCells count="2">
    <mergeCell ref="A1:F3"/>
    <mergeCell ref="A6:C6"/>
  </mergeCells>
  <pageMargins left="0.7" right="0.7" top="0.78740157499999996" bottom="0.78740157499999996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3266-03BE-4D84-A4C0-EB759B2AF433}">
  <dimension ref="A1:F7"/>
  <sheetViews>
    <sheetView workbookViewId="0">
      <selection activeCell="A7" sqref="A7:C7"/>
    </sheetView>
  </sheetViews>
  <sheetFormatPr defaultRowHeight="15" x14ac:dyDescent="0.25"/>
  <cols>
    <col min="1" max="1" width="48.7109375" customWidth="1"/>
    <col min="2" max="2" width="12.42578125" customWidth="1"/>
    <col min="3" max="6" width="13.7109375" customWidth="1"/>
  </cols>
  <sheetData>
    <row r="1" spans="1:6" x14ac:dyDescent="0.25">
      <c r="A1" s="15" t="s">
        <v>9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/>
      <c r="B3" s="16"/>
      <c r="C3" s="16"/>
      <c r="D3" s="16"/>
      <c r="E3" s="16"/>
      <c r="F3" s="16"/>
    </row>
    <row r="4" spans="1:6" ht="30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30" customHeight="1" x14ac:dyDescent="0.25">
      <c r="A5" s="3" t="s">
        <v>16</v>
      </c>
      <c r="B5" s="7">
        <v>65</v>
      </c>
      <c r="C5" s="4">
        <f>'Souhrn rozp.- vyplnit jen toto '!D9</f>
        <v>0</v>
      </c>
      <c r="D5" s="4">
        <f t="shared" ref="D5:D6" si="0">B5*C5</f>
        <v>0</v>
      </c>
      <c r="E5" s="4">
        <f t="shared" ref="E5:E6" si="1">F5-D5</f>
        <v>0</v>
      </c>
      <c r="F5" s="4">
        <f t="shared" ref="F5:F6" si="2">D5*1.21</f>
        <v>0</v>
      </c>
    </row>
    <row r="6" spans="1:6" ht="30" customHeight="1" x14ac:dyDescent="0.25">
      <c r="A6" s="3" t="s">
        <v>19</v>
      </c>
      <c r="B6" s="7">
        <v>1</v>
      </c>
      <c r="C6" s="4">
        <f>'Souhrn rozp.- vyplnit jen toto '!C12</f>
        <v>1</v>
      </c>
      <c r="D6" s="4">
        <f t="shared" si="0"/>
        <v>1</v>
      </c>
      <c r="E6" s="4">
        <f t="shared" si="1"/>
        <v>0.20999999999999996</v>
      </c>
      <c r="F6" s="4">
        <f t="shared" si="2"/>
        <v>1.21</v>
      </c>
    </row>
    <row r="7" spans="1:6" ht="30" customHeight="1" x14ac:dyDescent="0.25">
      <c r="A7" s="17" t="s">
        <v>22</v>
      </c>
      <c r="B7" s="17"/>
      <c r="C7" s="17"/>
      <c r="D7" s="6">
        <f>SUM(D5:D6)</f>
        <v>1</v>
      </c>
      <c r="E7" s="6">
        <f>SUM(E5:E6)</f>
        <v>0.20999999999999996</v>
      </c>
      <c r="F7" s="6">
        <f>SUM(F5:F6)</f>
        <v>1.21</v>
      </c>
    </row>
  </sheetData>
  <mergeCells count="2">
    <mergeCell ref="A1:F3"/>
    <mergeCell ref="A7:C7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1539-2AFE-42F7-9246-773778BDFCE1}">
  <dimension ref="A1:F7"/>
  <sheetViews>
    <sheetView workbookViewId="0">
      <selection activeCell="A7" sqref="A7:C7"/>
    </sheetView>
  </sheetViews>
  <sheetFormatPr defaultRowHeight="15" x14ac:dyDescent="0.25"/>
  <cols>
    <col min="1" max="1" width="48.7109375" customWidth="1"/>
    <col min="2" max="2" width="12.42578125" customWidth="1"/>
    <col min="3" max="6" width="13.7109375" customWidth="1"/>
  </cols>
  <sheetData>
    <row r="1" spans="1:6" x14ac:dyDescent="0.25">
      <c r="A1" s="15" t="s">
        <v>10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/>
      <c r="B3" s="16"/>
      <c r="C3" s="16"/>
      <c r="D3" s="16"/>
      <c r="E3" s="16"/>
      <c r="F3" s="16"/>
    </row>
    <row r="4" spans="1:6" ht="30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30" customHeight="1" x14ac:dyDescent="0.25">
      <c r="A5" s="3" t="s">
        <v>17</v>
      </c>
      <c r="B5" s="7">
        <v>60</v>
      </c>
      <c r="C5" s="4">
        <f>'Souhrn rozp.- vyplnit jen toto '!D10</f>
        <v>0</v>
      </c>
      <c r="D5" s="4">
        <f>B5*C5</f>
        <v>0</v>
      </c>
      <c r="E5" s="4">
        <f>F5-D5</f>
        <v>0</v>
      </c>
      <c r="F5" s="4">
        <f>D5*1.21</f>
        <v>0</v>
      </c>
    </row>
    <row r="6" spans="1:6" ht="30" customHeight="1" x14ac:dyDescent="0.25">
      <c r="A6" s="3" t="s">
        <v>18</v>
      </c>
      <c r="B6" s="7">
        <v>1</v>
      </c>
      <c r="C6" s="4">
        <f>'Souhrn rozp.- vyplnit jen toto '!D11</f>
        <v>0</v>
      </c>
      <c r="D6" s="4">
        <f t="shared" ref="D6" si="0">B6*C6</f>
        <v>0</v>
      </c>
      <c r="E6" s="4">
        <f t="shared" ref="E6" si="1">F6-D6</f>
        <v>0</v>
      </c>
      <c r="F6" s="4">
        <f t="shared" ref="F6" si="2">D6*1.21</f>
        <v>0</v>
      </c>
    </row>
    <row r="7" spans="1:6" ht="30" customHeight="1" x14ac:dyDescent="0.25">
      <c r="A7" s="17" t="s">
        <v>23</v>
      </c>
      <c r="B7" s="17"/>
      <c r="C7" s="17"/>
      <c r="D7" s="6">
        <f>SUM(D5:D6)</f>
        <v>0</v>
      </c>
      <c r="E7" s="6">
        <f>SUM(E5:E6)</f>
        <v>0</v>
      </c>
      <c r="F7" s="6">
        <f>SUM(F5:F6)</f>
        <v>0</v>
      </c>
    </row>
  </sheetData>
  <mergeCells count="2">
    <mergeCell ref="A1:F3"/>
    <mergeCell ref="A7:C7"/>
  </mergeCells>
  <pageMargins left="0.7" right="0.7" top="0.78740157499999996" bottom="0.78740157499999996" header="0.3" footer="0.3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5BFE-92EF-4090-8EDB-1AFA5EAF70FB}">
  <dimension ref="A1:F7"/>
  <sheetViews>
    <sheetView workbookViewId="0">
      <selection activeCell="D26" sqref="D26"/>
    </sheetView>
  </sheetViews>
  <sheetFormatPr defaultRowHeight="15" x14ac:dyDescent="0.25"/>
  <cols>
    <col min="1" max="1" width="48.7109375" customWidth="1"/>
    <col min="2" max="2" width="12.42578125" customWidth="1"/>
    <col min="3" max="6" width="13.7109375" customWidth="1"/>
  </cols>
  <sheetData>
    <row r="1" spans="1:6" x14ac:dyDescent="0.25">
      <c r="A1" s="15" t="s">
        <v>11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6"/>
      <c r="B3" s="16"/>
      <c r="C3" s="16"/>
      <c r="D3" s="16"/>
      <c r="E3" s="16"/>
      <c r="F3" s="16"/>
    </row>
    <row r="4" spans="1:6" ht="30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30" customHeight="1" x14ac:dyDescent="0.25">
      <c r="A5" s="3" t="s">
        <v>12</v>
      </c>
      <c r="B5" s="8">
        <v>8</v>
      </c>
      <c r="C5" s="4">
        <f>'Souhrn rozp.- vyplnit jen toto '!D5</f>
        <v>0</v>
      </c>
      <c r="D5" s="4">
        <f>B5*C5</f>
        <v>0</v>
      </c>
      <c r="E5" s="4">
        <f>F5-D5</f>
        <v>0</v>
      </c>
      <c r="F5" s="4">
        <f>D5*1.21</f>
        <v>0</v>
      </c>
    </row>
    <row r="6" spans="1:6" ht="30" customHeight="1" x14ac:dyDescent="0.25">
      <c r="A6" s="3" t="s">
        <v>13</v>
      </c>
      <c r="B6" s="7">
        <v>9</v>
      </c>
      <c r="C6" s="4">
        <f>'Souhrn rozp.- vyplnit jen toto '!D6</f>
        <v>0</v>
      </c>
      <c r="D6" s="4">
        <f>B6*C6</f>
        <v>0</v>
      </c>
      <c r="E6" s="4">
        <f t="shared" ref="E6" si="0">F6-D6</f>
        <v>0</v>
      </c>
      <c r="F6" s="4">
        <f>D6*1.21</f>
        <v>0</v>
      </c>
    </row>
    <row r="7" spans="1:6" ht="30" customHeight="1" x14ac:dyDescent="0.25">
      <c r="A7" s="17" t="s">
        <v>24</v>
      </c>
      <c r="B7" s="17"/>
      <c r="C7" s="17"/>
      <c r="D7" s="6">
        <f>SUM(D5:D6)</f>
        <v>0</v>
      </c>
      <c r="E7" s="6">
        <f>SUM(E5:E6)</f>
        <v>0</v>
      </c>
      <c r="F7" s="6">
        <f>SUM(F5:F6)</f>
        <v>0</v>
      </c>
    </row>
  </sheetData>
  <mergeCells count="2">
    <mergeCell ref="A1:F3"/>
    <mergeCell ref="A7:C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Souhrn rozp.- vyplnit jen toto </vt:lpstr>
      <vt:lpstr>1_Kobylice - nevyplňovat</vt:lpstr>
      <vt:lpstr>2_Lužec n. C. - nevyplňovat</vt:lpstr>
      <vt:lpstr>3_Měník - nevyplňovat</vt:lpstr>
      <vt:lpstr>4_Nové Město - nevyplňovat</vt:lpstr>
      <vt:lpstr>5_Smidary - nevyplňovat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PC-009</dc:creator>
  <cp:lastModifiedBy>033-PC</cp:lastModifiedBy>
  <cp:lastPrinted>2023-07-31T09:15:14Z</cp:lastPrinted>
  <dcterms:created xsi:type="dcterms:W3CDTF">2018-01-25T11:27:54Z</dcterms:created>
  <dcterms:modified xsi:type="dcterms:W3CDTF">2025-10-13T08:50:18Z</dcterms:modified>
</cp:coreProperties>
</file>