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BA\_PEL_SPORT\04_SOUTEZ\03_VYHLASENI I. KOLO\"/>
    </mc:Choice>
  </mc:AlternateContent>
  <bookViews>
    <workbookView xWindow="0" yWindow="0" windowWidth="38400" windowHeight="17730"/>
  </bookViews>
  <sheets>
    <sheet name="BILANCE" sheetId="1" r:id="rId1"/>
  </sheets>
  <calcPr calcId="162913"/>
</workbook>
</file>

<file path=xl/calcChain.xml><?xml version="1.0" encoding="utf-8"?>
<calcChain xmlns="http://schemas.openxmlformats.org/spreadsheetml/2006/main">
  <c r="I26" i="1" l="1"/>
  <c r="I56" i="1"/>
  <c r="I61" i="1"/>
  <c r="I63" i="1" s="1"/>
  <c r="G63" i="1"/>
  <c r="I60" i="1"/>
  <c r="F44" i="1" l="1"/>
  <c r="F45" i="1"/>
  <c r="F40" i="1"/>
  <c r="F41" i="1"/>
  <c r="D55" i="1" l="1"/>
  <c r="F34" i="1"/>
  <c r="F35" i="1"/>
  <c r="F32" i="1"/>
  <c r="F33" i="1"/>
  <c r="I18" i="1" l="1"/>
  <c r="I19" i="1"/>
  <c r="I20" i="1"/>
  <c r="I21" i="1"/>
  <c r="I22" i="1"/>
  <c r="I23" i="1"/>
  <c r="I24" i="1"/>
  <c r="I25" i="1"/>
  <c r="I17" i="1"/>
  <c r="G26" i="1"/>
  <c r="F30" i="1" l="1"/>
  <c r="F31" i="1"/>
  <c r="F37" i="1"/>
  <c r="F38" i="1"/>
  <c r="F39" i="1"/>
  <c r="F42" i="1"/>
  <c r="F46" i="1"/>
  <c r="F47" i="1"/>
  <c r="F48" i="1"/>
  <c r="F49" i="1"/>
  <c r="F51" i="1"/>
  <c r="F52" i="1"/>
  <c r="F53" i="1"/>
  <c r="F54" i="1"/>
  <c r="G43" i="1" l="1"/>
  <c r="G29" i="1"/>
  <c r="I29" i="1" s="1"/>
  <c r="G36" i="1"/>
  <c r="I36" i="1" s="1"/>
  <c r="G50" i="1"/>
  <c r="I50" i="1" s="1"/>
  <c r="I43" i="1"/>
  <c r="G56" i="1" l="1"/>
  <c r="C10" i="1" s="1"/>
</calcChain>
</file>

<file path=xl/sharedStrings.xml><?xml version="1.0" encoding="utf-8"?>
<sst xmlns="http://schemas.openxmlformats.org/spreadsheetml/2006/main" count="72" uniqueCount="66">
  <si>
    <t xml:space="preserve">jednotka </t>
  </si>
  <si>
    <t xml:space="preserve">počet jednotek </t>
  </si>
  <si>
    <t>m2</t>
  </si>
  <si>
    <t>m3</t>
  </si>
  <si>
    <t>Zastavěná plocha - ZP</t>
  </si>
  <si>
    <t>Součet ploch = plocha pozemku</t>
  </si>
  <si>
    <t>TABULKA BILANCÍ</t>
  </si>
  <si>
    <t>….jinak upravené venkovní plochy</t>
  </si>
  <si>
    <t>Plocha pozemku</t>
  </si>
  <si>
    <t>příjezd pro zásobování</t>
  </si>
  <si>
    <t>parkování pro kola a moto</t>
  </si>
  <si>
    <t>parkování pro autobusy</t>
  </si>
  <si>
    <t>předprostor objektu vč.mobiliáře</t>
  </si>
  <si>
    <t>počet</t>
  </si>
  <si>
    <t>recepce</t>
  </si>
  <si>
    <t>obestavěný prostor (m3)</t>
  </si>
  <si>
    <t>navržená plocha celkem (m2)</t>
  </si>
  <si>
    <t xml:space="preserve"> návržená výška (m)</t>
  </si>
  <si>
    <t xml:space="preserve">návrh </t>
  </si>
  <si>
    <t>obestavěný prostor celkem (m3)</t>
  </si>
  <si>
    <t>parkování pro osobní auta</t>
  </si>
  <si>
    <t>Zastavěná plocha všech podlaží</t>
  </si>
  <si>
    <t xml:space="preserve"> plocha celkem (m2)</t>
  </si>
  <si>
    <t xml:space="preserve"> plochy</t>
  </si>
  <si>
    <t>jednotková cena Kč/m2  Kč/m3</t>
  </si>
  <si>
    <t xml:space="preserve">cena celkem </t>
  </si>
  <si>
    <t>přijezdová komunikace</t>
  </si>
  <si>
    <t xml:space="preserve">jednotkové cenný doplní soutěžící dle ceniku </t>
  </si>
  <si>
    <t>celkem venkovní plochy</t>
  </si>
  <si>
    <t>celkem stavba</t>
  </si>
  <si>
    <t>plocha celkem</t>
  </si>
  <si>
    <t>[PEL]</t>
  </si>
  <si>
    <t>Sporthotel Pelhřimov</t>
  </si>
  <si>
    <t>Obestavěný prostor nadzemní částí</t>
  </si>
  <si>
    <t>Obestavěný prostor podzemní částí</t>
  </si>
  <si>
    <t>2. UBYTOVACÍ ČÁST</t>
  </si>
  <si>
    <t>3. STRAVOVACÍ ČÁST</t>
  </si>
  <si>
    <t>multifunkční sál</t>
  </si>
  <si>
    <t>sklad pro stoly a židle</t>
  </si>
  <si>
    <t>sklad pro sportovní vybavení</t>
  </si>
  <si>
    <t>dětská herna</t>
  </si>
  <si>
    <t>kolárna</t>
  </si>
  <si>
    <t>parkování ZTP</t>
  </si>
  <si>
    <t>travnaté plochy</t>
  </si>
  <si>
    <t>4. ZÁZEMÍ PRO HOSTY</t>
  </si>
  <si>
    <t>5. OSTATNÍ</t>
  </si>
  <si>
    <t>dvoulůžkové pokoje 50x</t>
  </si>
  <si>
    <t>Občerstvení u multifunkčního sálu</t>
  </si>
  <si>
    <t>xxx</t>
  </si>
  <si>
    <t>1. VENKOVNÍ PROSTOR</t>
  </si>
  <si>
    <t>SPORTHOTEL</t>
  </si>
  <si>
    <t>ZIMNÍ STADION</t>
  </si>
  <si>
    <t>6. PLÁŠŤ STADIONU</t>
  </si>
  <si>
    <t>fasáda</t>
  </si>
  <si>
    <t>střecha</t>
  </si>
  <si>
    <t>plocha celkem (m2)</t>
  </si>
  <si>
    <t>Plášť satiónu celkem (m2)</t>
  </si>
  <si>
    <t>celkem plášť</t>
  </si>
  <si>
    <t>sklad na čisté prádlo (na každém patře)</t>
  </si>
  <si>
    <t>centrální sklad prádla (poblíž nakládací rampy)</t>
  </si>
  <si>
    <t>úklidová komora (na každém patře)</t>
  </si>
  <si>
    <t>Prostor pro oslavy u dětské herny</t>
  </si>
  <si>
    <t>letní terasa</t>
  </si>
  <si>
    <t>snídaňový prostor</t>
  </si>
  <si>
    <t>restaurace</t>
  </si>
  <si>
    <t>P.05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</si>
</sst>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Kč&quot;"/>
    <numFmt numFmtId="165" formatCode="0.0"/>
    <numFmt numFmtId="166" formatCode="#,##0.0"/>
    <numFmt numFmtId="167" formatCode="#,##0.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36"/>
      <color indexed="49"/>
      <name val="Calibri"/>
      <family val="2"/>
      <charset val="238"/>
    </font>
    <font>
      <b/>
      <sz val="14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36"/>
      <color rgb="FFEC008C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2"/>
      <color rgb="FFFF0000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36"/>
      <name val="Calibri Light"/>
      <family val="2"/>
      <charset val="238"/>
    </font>
    <font>
      <sz val="12"/>
      <name val="Calibri Light"/>
      <family val="2"/>
      <charset val="238"/>
    </font>
    <font>
      <sz val="10"/>
      <color rgb="FFFF000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1" applyFont="1"/>
    <xf numFmtId="0" fontId="4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1" xfId="0" applyFont="1" applyBorder="1"/>
    <xf numFmtId="0" fontId="11" fillId="0" borderId="1" xfId="0" applyFont="1" applyBorder="1" applyAlignment="1">
      <alignment horizontal="center" wrapText="1"/>
    </xf>
    <xf numFmtId="0" fontId="8" fillId="0" borderId="1" xfId="0" applyFont="1" applyBorder="1"/>
    <xf numFmtId="0" fontId="1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/>
    <xf numFmtId="164" fontId="10" fillId="0" borderId="0" xfId="0" applyNumberFormat="1" applyFont="1" applyBorder="1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4" fillId="0" borderId="0" xfId="0" applyFont="1" applyBorder="1"/>
    <xf numFmtId="165" fontId="17" fillId="0" borderId="2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/>
    <xf numFmtId="165" fontId="10" fillId="0" borderId="4" xfId="0" applyNumberFormat="1" applyFont="1" applyBorder="1"/>
    <xf numFmtId="166" fontId="8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165" fontId="10" fillId="0" borderId="0" xfId="0" applyNumberFormat="1" applyFont="1" applyBorder="1" applyAlignment="1"/>
    <xf numFmtId="0" fontId="20" fillId="0" borderId="1" xfId="0" applyFont="1" applyBorder="1"/>
    <xf numFmtId="0" fontId="17" fillId="0" borderId="0" xfId="0" applyFont="1" applyAlignment="1">
      <alignment horizontal="center" wrapText="1"/>
    </xf>
    <xf numFmtId="0" fontId="21" fillId="0" borderId="0" xfId="1" applyFont="1" applyAlignment="1">
      <alignment horizontal="right"/>
    </xf>
    <xf numFmtId="0" fontId="22" fillId="0" borderId="0" xfId="0" applyFont="1" applyAlignment="1">
      <alignment horizontal="right" vertical="center"/>
    </xf>
    <xf numFmtId="164" fontId="14" fillId="0" borderId="0" xfId="0" applyNumberFormat="1" applyFont="1"/>
    <xf numFmtId="167" fontId="14" fillId="0" borderId="0" xfId="0" applyNumberFormat="1" applyFont="1"/>
    <xf numFmtId="165" fontId="10" fillId="0" borderId="4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167" fontId="10" fillId="0" borderId="0" xfId="0" applyNumberFormat="1" applyFont="1" applyAlignment="1">
      <alignment vertical="center"/>
    </xf>
    <xf numFmtId="0" fontId="15" fillId="0" borderId="1" xfId="0" applyFont="1" applyBorder="1"/>
    <xf numFmtId="0" fontId="24" fillId="0" borderId="1" xfId="0" applyFont="1" applyBorder="1" applyAlignment="1">
      <alignment horizontal="center"/>
    </xf>
    <xf numFmtId="165" fontId="17" fillId="0" borderId="0" xfId="0" applyNumberFormat="1" applyFont="1" applyBorder="1"/>
    <xf numFmtId="3" fontId="2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2</xdr:row>
      <xdr:rowOff>190499</xdr:rowOff>
    </xdr:from>
    <xdr:to>
      <xdr:col>0</xdr:col>
      <xdr:colOff>1889312</xdr:colOff>
      <xdr:row>2</xdr:row>
      <xdr:rowOff>542924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8" y="593911"/>
          <a:ext cx="1766047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="85" zoomScaleNormal="85" workbookViewId="0">
      <selection activeCell="D4" sqref="D4"/>
    </sheetView>
  </sheetViews>
  <sheetFormatPr defaultRowHeight="15" x14ac:dyDescent="0.25"/>
  <cols>
    <col min="1" max="1" width="49.28515625" customWidth="1"/>
    <col min="2" max="2" width="11.28515625" customWidth="1"/>
    <col min="3" max="7" width="20.7109375" customWidth="1"/>
    <col min="8" max="8" width="19" style="20" customWidth="1"/>
    <col min="9" max="9" width="21.28515625" style="20" customWidth="1"/>
  </cols>
  <sheetData>
    <row r="1" spans="1:10" ht="15.75" x14ac:dyDescent="0.25">
      <c r="A1" s="1"/>
      <c r="B1" s="1"/>
      <c r="C1" s="2"/>
      <c r="D1" s="1"/>
      <c r="G1" s="4"/>
      <c r="H1" s="45"/>
      <c r="I1" s="45" t="s">
        <v>32</v>
      </c>
      <c r="J1" s="5"/>
    </row>
    <row r="2" spans="1:10" ht="15.75" x14ac:dyDescent="0.25">
      <c r="A2" s="1"/>
      <c r="B2" s="1"/>
      <c r="C2" s="2"/>
      <c r="D2" s="1"/>
      <c r="G2" s="4"/>
      <c r="H2" s="45"/>
      <c r="I2" s="45"/>
      <c r="J2" s="5"/>
    </row>
    <row r="3" spans="1:10" ht="46.5" x14ac:dyDescent="0.25">
      <c r="A3" s="1"/>
      <c r="B3" s="1"/>
      <c r="C3" s="2"/>
      <c r="D3" s="1"/>
      <c r="G3" s="6"/>
      <c r="H3" s="46"/>
      <c r="I3" s="46" t="s">
        <v>31</v>
      </c>
      <c r="J3" s="7"/>
    </row>
    <row r="4" spans="1:10" ht="21" customHeight="1" x14ac:dyDescent="0.7">
      <c r="A4" s="8" t="s">
        <v>6</v>
      </c>
      <c r="B4" s="8" t="s">
        <v>65</v>
      </c>
      <c r="C4" s="10"/>
      <c r="D4" s="9"/>
      <c r="E4" s="11"/>
      <c r="F4" s="11"/>
    </row>
    <row r="5" spans="1:10" ht="19.5" customHeight="1" x14ac:dyDescent="0.7">
      <c r="A5" s="9"/>
      <c r="B5" s="9"/>
      <c r="C5" s="10"/>
      <c r="D5" s="9"/>
      <c r="E5" s="11"/>
      <c r="F5" s="11"/>
    </row>
    <row r="6" spans="1:10" ht="19.5" customHeight="1" x14ac:dyDescent="0.3">
      <c r="A6" s="12"/>
      <c r="B6" s="13" t="s">
        <v>0</v>
      </c>
      <c r="C6" s="13" t="s">
        <v>1</v>
      </c>
      <c r="D6" s="9"/>
      <c r="E6" s="9"/>
      <c r="F6" s="9"/>
    </row>
    <row r="7" spans="1:10" ht="15.75" x14ac:dyDescent="0.25">
      <c r="A7" s="14" t="s">
        <v>8</v>
      </c>
      <c r="B7" s="15" t="s">
        <v>2</v>
      </c>
      <c r="C7" s="55"/>
      <c r="D7" s="9"/>
      <c r="E7" s="9"/>
      <c r="F7" s="9"/>
    </row>
    <row r="8" spans="1:10" ht="15.75" x14ac:dyDescent="0.25">
      <c r="A8" s="14" t="s">
        <v>21</v>
      </c>
      <c r="B8" s="15" t="s">
        <v>2</v>
      </c>
      <c r="C8" s="16"/>
      <c r="D8" s="9"/>
      <c r="E8" s="9"/>
      <c r="F8" s="9"/>
    </row>
    <row r="9" spans="1:10" ht="15.75" x14ac:dyDescent="0.25">
      <c r="A9" s="14" t="s">
        <v>33</v>
      </c>
      <c r="B9" s="15" t="s">
        <v>3</v>
      </c>
      <c r="C9" s="16"/>
      <c r="D9" s="9"/>
      <c r="E9" s="9"/>
      <c r="F9" s="9"/>
    </row>
    <row r="10" spans="1:10" ht="15.75" customHeight="1" x14ac:dyDescent="0.25">
      <c r="A10" s="52" t="s">
        <v>34</v>
      </c>
      <c r="B10" s="53" t="s">
        <v>3</v>
      </c>
      <c r="C10" s="35">
        <f>G56</f>
        <v>1</v>
      </c>
      <c r="D10" s="9"/>
      <c r="E10" s="9"/>
      <c r="F10" s="9"/>
    </row>
    <row r="11" spans="1:10" ht="15.75" x14ac:dyDescent="0.25">
      <c r="A11" s="17"/>
      <c r="B11" s="18"/>
      <c r="C11" s="19"/>
      <c r="D11" s="9"/>
      <c r="E11" s="9"/>
      <c r="F11" s="9"/>
    </row>
    <row r="12" spans="1:10" ht="15.75" customHeight="1" x14ac:dyDescent="0.25">
      <c r="A12" s="30"/>
      <c r="B12" s="22"/>
      <c r="C12" s="23"/>
      <c r="D12" s="24"/>
      <c r="E12" s="24"/>
      <c r="F12" s="24"/>
      <c r="G12" s="3"/>
    </row>
    <row r="13" spans="1:10" ht="15.75" customHeight="1" x14ac:dyDescent="0.3">
      <c r="A13" s="20"/>
      <c r="B13" s="63" t="s">
        <v>23</v>
      </c>
      <c r="C13" s="63"/>
      <c r="D13" s="63" t="s">
        <v>18</v>
      </c>
      <c r="E13" s="63"/>
      <c r="F13" s="63"/>
      <c r="G13" s="63"/>
      <c r="H13" s="61" t="s">
        <v>24</v>
      </c>
      <c r="I13" s="62" t="s">
        <v>25</v>
      </c>
    </row>
    <row r="14" spans="1:10" ht="27" customHeight="1" x14ac:dyDescent="0.25">
      <c r="A14" s="21"/>
      <c r="B14" s="25" t="s">
        <v>13</v>
      </c>
      <c r="C14" s="25" t="s">
        <v>22</v>
      </c>
      <c r="D14" s="27"/>
      <c r="E14" s="27"/>
      <c r="F14" s="27"/>
      <c r="G14" s="27" t="s">
        <v>16</v>
      </c>
      <c r="H14" s="61"/>
      <c r="I14" s="62"/>
    </row>
    <row r="15" spans="1:10" ht="45.75" customHeight="1" x14ac:dyDescent="0.25">
      <c r="A15" s="26" t="s">
        <v>49</v>
      </c>
      <c r="B15" s="25"/>
      <c r="C15" s="25"/>
      <c r="D15" s="39"/>
      <c r="E15" s="39"/>
      <c r="F15" s="40"/>
      <c r="G15" s="40"/>
      <c r="H15" s="44" t="s">
        <v>27</v>
      </c>
    </row>
    <row r="16" spans="1:10" ht="15" customHeight="1" x14ac:dyDescent="0.25">
      <c r="A16" s="21" t="s">
        <v>4</v>
      </c>
      <c r="B16" s="25"/>
      <c r="C16" s="25"/>
      <c r="D16" s="39"/>
      <c r="E16" s="39"/>
      <c r="F16" s="40"/>
      <c r="G16" s="28"/>
    </row>
    <row r="17" spans="1:9" ht="15" customHeight="1" x14ac:dyDescent="0.25">
      <c r="A17" s="21" t="s">
        <v>26</v>
      </c>
      <c r="B17" s="25"/>
      <c r="C17" s="25"/>
      <c r="D17" s="39"/>
      <c r="E17" s="39"/>
      <c r="F17" s="40"/>
      <c r="G17" s="28"/>
      <c r="H17" s="47">
        <v>1000</v>
      </c>
      <c r="I17" s="48">
        <f>G17*H17</f>
        <v>0</v>
      </c>
    </row>
    <row r="18" spans="1:9" ht="15" customHeight="1" x14ac:dyDescent="0.25">
      <c r="A18" s="21" t="s">
        <v>9</v>
      </c>
      <c r="B18" s="21"/>
      <c r="C18" s="21"/>
      <c r="D18" s="39"/>
      <c r="E18" s="39"/>
      <c r="F18" s="40"/>
      <c r="G18" s="28"/>
      <c r="H18" s="47">
        <v>0</v>
      </c>
      <c r="I18" s="48">
        <f t="shared" ref="I18:I25" si="0">G18*H18</f>
        <v>0</v>
      </c>
    </row>
    <row r="19" spans="1:9" ht="15" customHeight="1" x14ac:dyDescent="0.25">
      <c r="A19" s="21" t="s">
        <v>20</v>
      </c>
      <c r="B19" s="21"/>
      <c r="C19" s="21"/>
      <c r="D19" s="39"/>
      <c r="E19" s="39"/>
      <c r="F19" s="40"/>
      <c r="G19" s="28"/>
      <c r="H19" s="47">
        <v>0</v>
      </c>
      <c r="I19" s="48">
        <f t="shared" si="0"/>
        <v>0</v>
      </c>
    </row>
    <row r="20" spans="1:9" ht="15" customHeight="1" x14ac:dyDescent="0.25">
      <c r="A20" s="21" t="s">
        <v>10</v>
      </c>
      <c r="B20" s="43"/>
      <c r="C20" s="21"/>
      <c r="D20" s="39"/>
      <c r="E20" s="39"/>
      <c r="F20" s="40"/>
      <c r="G20" s="28"/>
      <c r="H20" s="47">
        <v>0</v>
      </c>
      <c r="I20" s="48">
        <f t="shared" si="0"/>
        <v>0</v>
      </c>
    </row>
    <row r="21" spans="1:9" ht="15" customHeight="1" x14ac:dyDescent="0.25">
      <c r="A21" s="21" t="s">
        <v>42</v>
      </c>
      <c r="B21" s="21"/>
      <c r="C21" s="21"/>
      <c r="D21" s="39"/>
      <c r="E21" s="39"/>
      <c r="F21" s="40"/>
      <c r="G21" s="28"/>
      <c r="H21" s="47">
        <v>0</v>
      </c>
      <c r="I21" s="48">
        <f t="shared" si="0"/>
        <v>0</v>
      </c>
    </row>
    <row r="22" spans="1:9" ht="15" customHeight="1" x14ac:dyDescent="0.25">
      <c r="A22" s="21" t="s">
        <v>11</v>
      </c>
      <c r="B22" s="21">
        <v>2</v>
      </c>
      <c r="C22" s="21"/>
      <c r="D22" s="39"/>
      <c r="E22" s="39"/>
      <c r="F22" s="40"/>
      <c r="G22" s="28"/>
      <c r="H22" s="47">
        <v>0</v>
      </c>
      <c r="I22" s="48">
        <f t="shared" si="0"/>
        <v>0</v>
      </c>
    </row>
    <row r="23" spans="1:9" ht="15" customHeight="1" x14ac:dyDescent="0.25">
      <c r="A23" s="21" t="s">
        <v>12</v>
      </c>
      <c r="B23" s="21"/>
      <c r="C23" s="21"/>
      <c r="D23" s="39"/>
      <c r="E23" s="39"/>
      <c r="F23" s="40"/>
      <c r="G23" s="28"/>
      <c r="H23" s="47">
        <v>0</v>
      </c>
      <c r="I23" s="48">
        <f t="shared" si="0"/>
        <v>0</v>
      </c>
    </row>
    <row r="24" spans="1:9" ht="15" customHeight="1" x14ac:dyDescent="0.25">
      <c r="A24" s="21" t="s">
        <v>43</v>
      </c>
      <c r="B24" s="21"/>
      <c r="C24" s="21"/>
      <c r="D24" s="39"/>
      <c r="E24" s="39"/>
      <c r="F24" s="40"/>
      <c r="G24" s="28"/>
      <c r="H24" s="47">
        <v>0</v>
      </c>
      <c r="I24" s="48">
        <f t="shared" si="0"/>
        <v>0</v>
      </c>
    </row>
    <row r="25" spans="1:9" ht="15" customHeight="1" thickBot="1" x14ac:dyDescent="0.3">
      <c r="A25" s="21" t="s">
        <v>7</v>
      </c>
      <c r="B25" s="21"/>
      <c r="C25" s="21"/>
      <c r="D25" s="39"/>
      <c r="E25" s="39"/>
      <c r="F25" s="40"/>
      <c r="G25" s="28"/>
      <c r="H25" s="47">
        <v>0</v>
      </c>
      <c r="I25" s="48">
        <f t="shared" si="0"/>
        <v>0</v>
      </c>
    </row>
    <row r="26" spans="1:9" ht="41.25" customHeight="1" thickBot="1" x14ac:dyDescent="0.3">
      <c r="A26" s="64" t="s">
        <v>5</v>
      </c>
      <c r="B26" s="65"/>
      <c r="C26" s="65"/>
      <c r="D26" s="65"/>
      <c r="E26" s="65"/>
      <c r="F26" s="66"/>
      <c r="G26" s="49">
        <f>SUM(G16:G25)</f>
        <v>0</v>
      </c>
      <c r="H26" s="50" t="s">
        <v>28</v>
      </c>
      <c r="I26" s="51">
        <f>SUM(I16:I25)</f>
        <v>0</v>
      </c>
    </row>
    <row r="27" spans="1:9" ht="15" customHeight="1" x14ac:dyDescent="0.25">
      <c r="A27" s="41"/>
      <c r="B27" s="41"/>
      <c r="C27" s="41"/>
      <c r="D27" s="42"/>
      <c r="E27" s="39"/>
      <c r="F27" s="40"/>
      <c r="G27" s="20"/>
    </row>
    <row r="28" spans="1:9" ht="31.5" customHeight="1" thickBot="1" x14ac:dyDescent="0.3">
      <c r="A28" s="56" t="s">
        <v>50</v>
      </c>
      <c r="B28" s="21"/>
      <c r="C28" s="21"/>
      <c r="D28" s="27" t="s">
        <v>16</v>
      </c>
      <c r="E28" s="27" t="s">
        <v>17</v>
      </c>
      <c r="F28" s="27" t="s">
        <v>15</v>
      </c>
      <c r="G28" s="20"/>
    </row>
    <row r="29" spans="1:9" ht="15" customHeight="1" thickBot="1" x14ac:dyDescent="0.3">
      <c r="A29" s="26" t="s">
        <v>35</v>
      </c>
      <c r="B29" s="21"/>
      <c r="C29" s="21"/>
      <c r="D29" s="28"/>
      <c r="E29" s="28"/>
      <c r="F29" s="29"/>
      <c r="G29" s="33">
        <f>SUM(F30:F35)</f>
        <v>1</v>
      </c>
      <c r="H29" s="47">
        <v>1000</v>
      </c>
      <c r="I29" s="48">
        <f>G29*H29</f>
        <v>1000</v>
      </c>
    </row>
    <row r="30" spans="1:9" ht="15" customHeight="1" x14ac:dyDescent="0.25">
      <c r="A30" s="21" t="s">
        <v>14</v>
      </c>
      <c r="B30" s="21"/>
      <c r="C30" s="21"/>
      <c r="D30" s="28">
        <v>1</v>
      </c>
      <c r="E30" s="28">
        <v>1</v>
      </c>
      <c r="F30" s="29">
        <f t="shared" ref="F30:F35" si="1">D30*E30</f>
        <v>1</v>
      </c>
      <c r="G30" s="20"/>
    </row>
    <row r="31" spans="1:9" ht="15" customHeight="1" x14ac:dyDescent="0.25">
      <c r="A31" s="21" t="s">
        <v>46</v>
      </c>
      <c r="B31" s="21"/>
      <c r="C31" s="21"/>
      <c r="D31" s="28"/>
      <c r="E31" s="28"/>
      <c r="F31" s="29">
        <f t="shared" si="1"/>
        <v>0</v>
      </c>
      <c r="G31" s="20"/>
    </row>
    <row r="32" spans="1:9" ht="15" customHeight="1" x14ac:dyDescent="0.25">
      <c r="A32" s="21" t="s">
        <v>58</v>
      </c>
      <c r="B32" s="21"/>
      <c r="C32" s="21"/>
      <c r="D32" s="28"/>
      <c r="E32" s="28"/>
      <c r="F32" s="29">
        <f t="shared" si="1"/>
        <v>0</v>
      </c>
      <c r="G32" s="20"/>
    </row>
    <row r="33" spans="1:9" ht="15" customHeight="1" x14ac:dyDescent="0.25">
      <c r="A33" s="21" t="s">
        <v>60</v>
      </c>
      <c r="B33" s="21"/>
      <c r="C33" s="21"/>
      <c r="D33" s="28"/>
      <c r="E33" s="28"/>
      <c r="F33" s="29">
        <f t="shared" si="1"/>
        <v>0</v>
      </c>
      <c r="G33" s="20"/>
    </row>
    <row r="34" spans="1:9" ht="15" customHeight="1" x14ac:dyDescent="0.25">
      <c r="A34" s="21" t="s">
        <v>59</v>
      </c>
      <c r="B34" s="21"/>
      <c r="C34" s="21"/>
      <c r="D34" s="28"/>
      <c r="E34" s="28"/>
      <c r="F34" s="29">
        <f t="shared" si="1"/>
        <v>0</v>
      </c>
      <c r="G34" s="20"/>
    </row>
    <row r="35" spans="1:9" ht="15" customHeight="1" thickBot="1" x14ac:dyDescent="0.3">
      <c r="A35" s="21"/>
      <c r="B35" s="21"/>
      <c r="C35" s="21"/>
      <c r="D35" s="28"/>
      <c r="E35" s="28"/>
      <c r="F35" s="29">
        <f t="shared" si="1"/>
        <v>0</v>
      </c>
      <c r="G35" s="20"/>
    </row>
    <row r="36" spans="1:9" ht="15" customHeight="1" thickBot="1" x14ac:dyDescent="0.3">
      <c r="A36" s="26" t="s">
        <v>36</v>
      </c>
      <c r="B36" s="21"/>
      <c r="C36" s="21"/>
      <c r="D36" s="28"/>
      <c r="E36" s="28"/>
      <c r="F36" s="29"/>
      <c r="G36" s="33">
        <f>SUM(F37:F42)</f>
        <v>0</v>
      </c>
      <c r="H36" s="47">
        <v>1000</v>
      </c>
      <c r="I36" s="48">
        <f>G36*H36</f>
        <v>0</v>
      </c>
    </row>
    <row r="37" spans="1:9" ht="15" customHeight="1" x14ac:dyDescent="0.25">
      <c r="A37" s="21" t="s">
        <v>64</v>
      </c>
      <c r="B37" s="21"/>
      <c r="C37" s="21"/>
      <c r="D37" s="28"/>
      <c r="E37" s="28"/>
      <c r="F37" s="29">
        <f t="shared" ref="F37:F42" si="2">D37*E37</f>
        <v>0</v>
      </c>
      <c r="G37" s="20"/>
    </row>
    <row r="38" spans="1:9" ht="15" customHeight="1" x14ac:dyDescent="0.25">
      <c r="A38" s="21" t="s">
        <v>63</v>
      </c>
      <c r="B38" s="21"/>
      <c r="C38" s="21"/>
      <c r="D38" s="28"/>
      <c r="E38" s="28"/>
      <c r="F38" s="29">
        <f t="shared" si="2"/>
        <v>0</v>
      </c>
      <c r="G38" s="20"/>
    </row>
    <row r="39" spans="1:9" ht="15" customHeight="1" x14ac:dyDescent="0.25">
      <c r="A39" s="21" t="s">
        <v>62</v>
      </c>
      <c r="B39" s="21"/>
      <c r="C39" s="21"/>
      <c r="D39" s="28"/>
      <c r="E39" s="28"/>
      <c r="F39" s="29">
        <f t="shared" si="2"/>
        <v>0</v>
      </c>
      <c r="G39" s="20"/>
    </row>
    <row r="40" spans="1:9" ht="15" customHeight="1" x14ac:dyDescent="0.25">
      <c r="A40" s="21" t="s">
        <v>47</v>
      </c>
      <c r="B40" s="21"/>
      <c r="C40" s="21"/>
      <c r="D40" s="28"/>
      <c r="E40" s="28"/>
      <c r="F40" s="29">
        <f t="shared" si="2"/>
        <v>0</v>
      </c>
      <c r="G40" s="20"/>
    </row>
    <row r="41" spans="1:9" ht="15" customHeight="1" x14ac:dyDescent="0.25">
      <c r="A41" s="21" t="s">
        <v>61</v>
      </c>
      <c r="B41" s="21"/>
      <c r="C41" s="21"/>
      <c r="D41" s="28"/>
      <c r="E41" s="28"/>
      <c r="F41" s="29">
        <f t="shared" si="2"/>
        <v>0</v>
      </c>
      <c r="G41" s="20"/>
    </row>
    <row r="42" spans="1:9" ht="15" customHeight="1" thickBot="1" x14ac:dyDescent="0.3">
      <c r="A42" s="21"/>
      <c r="B42" s="21"/>
      <c r="C42" s="21"/>
      <c r="D42" s="28"/>
      <c r="E42" s="28"/>
      <c r="F42" s="29">
        <f t="shared" si="2"/>
        <v>0</v>
      </c>
      <c r="G42" s="20"/>
    </row>
    <row r="43" spans="1:9" ht="15" customHeight="1" thickBot="1" x14ac:dyDescent="0.3">
      <c r="A43" s="26" t="s">
        <v>44</v>
      </c>
      <c r="B43" s="21"/>
      <c r="C43" s="21"/>
      <c r="D43" s="28"/>
      <c r="E43" s="28"/>
      <c r="F43" s="29"/>
      <c r="G43" s="33">
        <f>SUM(F44:F49)</f>
        <v>0</v>
      </c>
      <c r="H43" s="47">
        <v>1000</v>
      </c>
      <c r="I43" s="48">
        <f>G43*H43</f>
        <v>0</v>
      </c>
    </row>
    <row r="44" spans="1:9" ht="15" customHeight="1" x14ac:dyDescent="0.25">
      <c r="A44" s="21" t="s">
        <v>37</v>
      </c>
      <c r="B44" s="21"/>
      <c r="C44" s="21"/>
      <c r="D44" s="28"/>
      <c r="E44" s="28"/>
      <c r="F44" s="29">
        <f t="shared" ref="F44:F49" si="3">D44*E44</f>
        <v>0</v>
      </c>
      <c r="G44" s="54"/>
      <c r="H44" s="47"/>
      <c r="I44" s="48"/>
    </row>
    <row r="45" spans="1:9" ht="15" customHeight="1" x14ac:dyDescent="0.25">
      <c r="A45" s="21" t="s">
        <v>38</v>
      </c>
      <c r="B45" s="21"/>
      <c r="C45" s="21"/>
      <c r="D45" s="28"/>
      <c r="E45" s="28"/>
      <c r="F45" s="29">
        <f t="shared" si="3"/>
        <v>0</v>
      </c>
      <c r="G45" s="54"/>
      <c r="H45" s="47"/>
      <c r="I45" s="48"/>
    </row>
    <row r="46" spans="1:9" ht="15" customHeight="1" x14ac:dyDescent="0.25">
      <c r="A46" s="21" t="s">
        <v>39</v>
      </c>
      <c r="B46" s="21"/>
      <c r="C46" s="21"/>
      <c r="D46" s="28"/>
      <c r="E46" s="28"/>
      <c r="F46" s="29">
        <f t="shared" si="3"/>
        <v>0</v>
      </c>
      <c r="G46" s="20"/>
    </row>
    <row r="47" spans="1:9" ht="15" customHeight="1" x14ac:dyDescent="0.25">
      <c r="A47" s="21" t="s">
        <v>40</v>
      </c>
      <c r="B47" s="21"/>
      <c r="C47" s="21"/>
      <c r="D47" s="28"/>
      <c r="E47" s="28"/>
      <c r="F47" s="29">
        <f t="shared" si="3"/>
        <v>0</v>
      </c>
      <c r="G47" s="20"/>
    </row>
    <row r="48" spans="1:9" ht="15" customHeight="1" x14ac:dyDescent="0.25">
      <c r="A48" s="21" t="s">
        <v>41</v>
      </c>
      <c r="B48" s="21"/>
      <c r="C48" s="21"/>
      <c r="D48" s="28"/>
      <c r="E48" s="28"/>
      <c r="F48" s="29">
        <f t="shared" si="3"/>
        <v>0</v>
      </c>
      <c r="G48" s="20"/>
    </row>
    <row r="49" spans="1:9" ht="15" customHeight="1" thickBot="1" x14ac:dyDescent="0.3">
      <c r="A49" s="21"/>
      <c r="B49" s="21"/>
      <c r="C49" s="21"/>
      <c r="D49" s="28"/>
      <c r="E49" s="28"/>
      <c r="F49" s="29">
        <f t="shared" si="3"/>
        <v>0</v>
      </c>
      <c r="G49" s="20"/>
    </row>
    <row r="50" spans="1:9" ht="15" customHeight="1" thickBot="1" x14ac:dyDescent="0.3">
      <c r="A50" s="26" t="s">
        <v>45</v>
      </c>
      <c r="B50" s="21"/>
      <c r="C50" s="21"/>
      <c r="D50" s="28"/>
      <c r="E50" s="28"/>
      <c r="F50" s="29"/>
      <c r="G50" s="33">
        <f>SUM(F51:F54)</f>
        <v>0</v>
      </c>
      <c r="H50" s="47">
        <v>1000</v>
      </c>
      <c r="I50" s="48">
        <f>G50*H50</f>
        <v>0</v>
      </c>
    </row>
    <row r="51" spans="1:9" ht="15" customHeight="1" x14ac:dyDescent="0.25">
      <c r="A51" s="21" t="s">
        <v>48</v>
      </c>
      <c r="B51" s="21"/>
      <c r="C51" s="21"/>
      <c r="D51" s="28"/>
      <c r="E51" s="28"/>
      <c r="F51" s="29">
        <f t="shared" ref="F51:F54" si="4">D51*E51</f>
        <v>0</v>
      </c>
      <c r="G51" s="20"/>
    </row>
    <row r="52" spans="1:9" ht="15" customHeight="1" x14ac:dyDescent="0.25">
      <c r="A52" s="21" t="s">
        <v>48</v>
      </c>
      <c r="B52" s="21"/>
      <c r="C52" s="21"/>
      <c r="D52" s="28"/>
      <c r="E52" s="28"/>
      <c r="F52" s="29">
        <f t="shared" si="4"/>
        <v>0</v>
      </c>
      <c r="G52" s="20"/>
    </row>
    <row r="53" spans="1:9" ht="15" customHeight="1" x14ac:dyDescent="0.25">
      <c r="A53" s="21" t="s">
        <v>48</v>
      </c>
      <c r="B53" s="21"/>
      <c r="C53" s="21"/>
      <c r="D53" s="28"/>
      <c r="E53" s="28"/>
      <c r="F53" s="29">
        <f t="shared" si="4"/>
        <v>0</v>
      </c>
      <c r="G53" s="20"/>
    </row>
    <row r="54" spans="1:9" ht="15" customHeight="1" thickBot="1" x14ac:dyDescent="0.3">
      <c r="A54" s="21" t="s">
        <v>48</v>
      </c>
      <c r="B54" s="21"/>
      <c r="C54" s="21"/>
      <c r="D54" s="28"/>
      <c r="E54" s="28"/>
      <c r="F54" s="29">
        <f t="shared" si="4"/>
        <v>0</v>
      </c>
      <c r="G54" s="20"/>
    </row>
    <row r="55" spans="1:9" ht="15" customHeight="1" thickBot="1" x14ac:dyDescent="0.3">
      <c r="A55" s="20"/>
      <c r="B55" s="31"/>
      <c r="C55" s="36" t="s">
        <v>30</v>
      </c>
      <c r="D55" s="37">
        <f>SUM(D29:D54)</f>
        <v>1</v>
      </c>
      <c r="E55" s="28"/>
      <c r="F55" s="32"/>
      <c r="H55" s="47"/>
      <c r="I55" s="48"/>
    </row>
    <row r="56" spans="1:9" ht="34.5" customHeight="1" thickBot="1" x14ac:dyDescent="0.3">
      <c r="A56" s="20"/>
      <c r="B56" s="20"/>
      <c r="C56" s="20"/>
      <c r="D56" s="20"/>
      <c r="E56" s="59" t="s">
        <v>19</v>
      </c>
      <c r="F56" s="60"/>
      <c r="G56" s="34">
        <f>SUM(G29:G54)</f>
        <v>1</v>
      </c>
      <c r="H56" s="50" t="s">
        <v>29</v>
      </c>
      <c r="I56" s="51">
        <f>SUM(I29:I55)</f>
        <v>1000</v>
      </c>
    </row>
    <row r="59" spans="1:9" ht="31.5" customHeight="1" x14ac:dyDescent="0.25">
      <c r="A59" s="56" t="s">
        <v>51</v>
      </c>
      <c r="B59" s="21"/>
      <c r="C59" s="21"/>
      <c r="D59" s="27" t="s">
        <v>55</v>
      </c>
      <c r="E59" s="38"/>
      <c r="F59" s="38"/>
      <c r="G59" s="20"/>
    </row>
    <row r="60" spans="1:9" x14ac:dyDescent="0.25">
      <c r="A60" s="26" t="s">
        <v>52</v>
      </c>
      <c r="B60" s="21"/>
      <c r="C60" s="21"/>
      <c r="D60" s="28"/>
      <c r="E60" s="39"/>
      <c r="F60" s="40"/>
      <c r="H60" s="47">
        <v>0</v>
      </c>
      <c r="I60" s="48">
        <f>G63*H60</f>
        <v>0</v>
      </c>
    </row>
    <row r="61" spans="1:9" x14ac:dyDescent="0.25">
      <c r="A61" s="57" t="s">
        <v>53</v>
      </c>
      <c r="B61" s="57"/>
      <c r="C61" s="57"/>
      <c r="D61" s="57"/>
      <c r="E61" s="58"/>
      <c r="F61" s="58"/>
      <c r="H61" s="47">
        <v>0</v>
      </c>
      <c r="I61" s="48">
        <f>G64*H61</f>
        <v>0</v>
      </c>
    </row>
    <row r="62" spans="1:9" ht="15.75" thickBot="1" x14ac:dyDescent="0.3">
      <c r="A62" s="57" t="s">
        <v>54</v>
      </c>
      <c r="B62" s="57"/>
      <c r="C62" s="57"/>
      <c r="D62" s="57"/>
      <c r="E62" s="58"/>
      <c r="F62" s="58"/>
    </row>
    <row r="63" spans="1:9" ht="30.75" customHeight="1" thickBot="1" x14ac:dyDescent="0.3">
      <c r="E63" s="59" t="s">
        <v>56</v>
      </c>
      <c r="F63" s="60"/>
      <c r="G63" s="33">
        <f>SUM(D61:D62)</f>
        <v>0</v>
      </c>
      <c r="H63" s="50" t="s">
        <v>57</v>
      </c>
      <c r="I63" s="51">
        <f>SUM(I60:I62)</f>
        <v>0</v>
      </c>
    </row>
  </sheetData>
  <mergeCells count="7">
    <mergeCell ref="E63:F63"/>
    <mergeCell ref="H13:H14"/>
    <mergeCell ref="I13:I14"/>
    <mergeCell ref="B13:C13"/>
    <mergeCell ref="E56:F56"/>
    <mergeCell ref="D13:G13"/>
    <mergeCell ref="A26:F26"/>
  </mergeCells>
  <pageMargins left="0.70866141732283472" right="0.70866141732283472" top="0.78740157480314965" bottom="0.78740157480314965" header="0.31496062992125984" footer="0.31496062992125984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Karin</cp:lastModifiedBy>
  <cp:lastPrinted>2021-05-26T08:44:49Z</cp:lastPrinted>
  <dcterms:created xsi:type="dcterms:W3CDTF">2016-11-21T01:21:42Z</dcterms:created>
  <dcterms:modified xsi:type="dcterms:W3CDTF">2022-06-15T15:04:11Z</dcterms:modified>
</cp:coreProperties>
</file>