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nza\Desktop\Povrly\Výzvy\2_2019 Mobiliář KC Povrly\"/>
    </mc:Choice>
  </mc:AlternateContent>
  <xr:revisionPtr revIDLastSave="0" documentId="13_ncr:40009_{85CACCD7-91BE-47B8-BB68-47D2570402ED}" xr6:coauthVersionLast="44" xr6:coauthVersionMax="44" xr10:uidLastSave="{00000000-0000-0000-0000-000000000000}"/>
  <bookViews>
    <workbookView xWindow="-120" yWindow="-120" windowWidth="17880" windowHeight="15600"/>
  </bookViews>
  <sheets>
    <sheet name="Rozpocet" sheetId="1" r:id="rId1"/>
  </sheets>
  <externalReferences>
    <externalReference r:id="rId2"/>
  </externalReferences>
  <definedNames>
    <definedName name="__MAIN__">#REF!</definedName>
    <definedName name="__MAIN2__">#REF!</definedName>
    <definedName name="__T0__">#REF!</definedName>
    <definedName name="__T1__">#REF!</definedName>
    <definedName name="__T2__">#REF!</definedName>
    <definedName name="__T3__">#REF!</definedName>
    <definedName name="__TE1__">'[1]Kryci list'!#REF!</definedName>
    <definedName name="__TE2__">'[1]Kryci list'!#REF!</definedName>
    <definedName name="__TR0__">#REF!</definedName>
    <definedName name="__TR1__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1" l="1"/>
  <c r="F16" i="1" s="1"/>
  <c r="F12" i="1"/>
  <c r="F11" i="1"/>
  <c r="F10" i="1"/>
  <c r="F7" i="1"/>
  <c r="F4" i="1"/>
  <c r="F17" i="1" l="1"/>
  <c r="F18" i="1" s="1"/>
</calcChain>
</file>

<file path=xl/sharedStrings.xml><?xml version="1.0" encoding="utf-8"?>
<sst xmlns="http://schemas.openxmlformats.org/spreadsheetml/2006/main" count="36" uniqueCount="28">
  <si>
    <t>Název produktů / služby</t>
  </si>
  <si>
    <t>DPH</t>
  </si>
  <si>
    <t>1.</t>
  </si>
  <si>
    <t>2.</t>
  </si>
  <si>
    <t>3.</t>
  </si>
  <si>
    <t>CELKEM vč. DPH</t>
  </si>
  <si>
    <t>p.č.</t>
  </si>
  <si>
    <t>m.j.</t>
  </si>
  <si>
    <t>kus</t>
  </si>
  <si>
    <t>Počet m.j.</t>
  </si>
  <si>
    <t>Cena bez DPH</t>
  </si>
  <si>
    <t>CELKEM cena bez DPH</t>
  </si>
  <si>
    <t>Komunitní centrum Povrly - mobiliář</t>
  </si>
  <si>
    <t>Skříň pro uložení pomůcek 45 x 120 x 200 cm</t>
  </si>
  <si>
    <t>komentář: účastník výběrového řízení je oprávněn v nabídce uvést i jiné rovnocenné řešení</t>
  </si>
  <si>
    <t>4.</t>
  </si>
  <si>
    <t>5.</t>
  </si>
  <si>
    <t xml:space="preserve">komentář: materiál lamino, </t>
  </si>
  <si>
    <t>komentář: materiál lamino</t>
  </si>
  <si>
    <t>%</t>
  </si>
  <si>
    <t>Židle konferenční, dřevěná, masiv</t>
  </si>
  <si>
    <t>6.</t>
  </si>
  <si>
    <t>Manažerské konferenční křeslo</t>
  </si>
  <si>
    <t>komentář: materiál lamino, odstín ořech nebo třešeň</t>
  </si>
  <si>
    <t>Policová stěna rozměr 170 x 170 x 60 cm, odstín OŘECH nebo TŘEŠEŇ</t>
  </si>
  <si>
    <t>Stůl dřevěný masiv, rozměr 140 x 80 cm, odstín OŘECH nebo TŘEŠEŇ</t>
  </si>
  <si>
    <t>Stůl pod PC, rozměr 110 x 60 cm, odstín OŘECH nebo TŘEŠEŇ</t>
  </si>
  <si>
    <t>vyplní uchazeč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</si>
</sst>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" fillId="0" borderId="0" applyAlignment="0">
      <alignment vertical="top" wrapText="1"/>
      <protection locked="0"/>
    </xf>
  </cellStyleXfs>
  <cellXfs count="32">
    <xf numFmtId="0" fontId="0" fillId="0" borderId="0" xfId="0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4" fontId="8" fillId="3" borderId="5" xfId="1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4" fontId="0" fillId="0" borderId="0" xfId="0" applyNumberFormat="1"/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44" fontId="10" fillId="0" borderId="15" xfId="1" applyFont="1" applyFill="1" applyBorder="1" applyAlignment="1" applyProtection="1">
      <alignment horizontal="left" vertical="center" wrapText="1"/>
      <protection locked="0"/>
    </xf>
    <xf numFmtId="44" fontId="10" fillId="0" borderId="16" xfId="1" applyFont="1" applyFill="1" applyBorder="1" applyAlignment="1" applyProtection="1">
      <alignment horizontal="left" vertical="center" wrapText="1"/>
      <protection locked="0"/>
    </xf>
    <xf numFmtId="44" fontId="10" fillId="0" borderId="17" xfId="1" applyFont="1" applyFill="1" applyBorder="1" applyAlignment="1" applyProtection="1">
      <alignment horizontal="left" vertical="center" wrapText="1"/>
      <protection locked="0"/>
    </xf>
    <xf numFmtId="0" fontId="8" fillId="3" borderId="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4" fontId="8" fillId="4" borderId="6" xfId="1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>
      <alignment horizontal="center"/>
    </xf>
  </cellXfs>
  <cellStyles count="6">
    <cellStyle name="Měna" xfId="1" builtinId="4"/>
    <cellStyle name="Normální" xfId="0" builtinId="0"/>
    <cellStyle name="normální 2" xfId="2"/>
    <cellStyle name="normální 3" xfId="3"/>
    <cellStyle name="normální 4" xfId="4"/>
    <cellStyle name="normální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uKData/Projekty_vstup/16-007-Cerneves_DH(PORV)/ZD+VZ/ZD/podklady/VV_Sta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i list"/>
      <sheetName val="Rekapitulace"/>
      <sheetName val="Zakazka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view="pageBreakPreview" zoomScaleNormal="100" zoomScaleSheetLayoutView="100" workbookViewId="0">
      <selection activeCell="G24" sqref="G24"/>
    </sheetView>
  </sheetViews>
  <sheetFormatPr defaultRowHeight="15" x14ac:dyDescent="0.25"/>
  <cols>
    <col min="1" max="1" width="5.7109375" customWidth="1"/>
    <col min="2" max="2" width="50.7109375" customWidth="1"/>
    <col min="3" max="3" width="20.7109375" customWidth="1"/>
    <col min="4" max="5" width="5.7109375" customWidth="1"/>
    <col min="6" max="6" width="20.7109375" customWidth="1"/>
  </cols>
  <sheetData>
    <row r="1" spans="1:6" ht="30" customHeight="1" thickBot="1" x14ac:dyDescent="0.3">
      <c r="A1" s="1"/>
      <c r="B1" s="21" t="s">
        <v>12</v>
      </c>
      <c r="C1" s="22"/>
      <c r="D1" s="22"/>
      <c r="E1" s="22"/>
      <c r="F1" s="23"/>
    </row>
    <row r="2" spans="1:6" ht="15" customHeight="1" x14ac:dyDescent="0.25">
      <c r="A2" s="24" t="s">
        <v>6</v>
      </c>
      <c r="B2" s="26" t="s">
        <v>0</v>
      </c>
      <c r="C2" s="26" t="s">
        <v>10</v>
      </c>
      <c r="D2" s="26" t="s">
        <v>7</v>
      </c>
      <c r="E2" s="26" t="s">
        <v>9</v>
      </c>
      <c r="F2" s="28" t="s">
        <v>10</v>
      </c>
    </row>
    <row r="3" spans="1:6" x14ac:dyDescent="0.25">
      <c r="A3" s="25"/>
      <c r="B3" s="27"/>
      <c r="C3" s="27"/>
      <c r="D3" s="27"/>
      <c r="E3" s="27"/>
      <c r="F3" s="29"/>
    </row>
    <row r="4" spans="1:6" ht="19.899999999999999" customHeight="1" x14ac:dyDescent="0.25">
      <c r="A4" s="18" t="s">
        <v>2</v>
      </c>
      <c r="B4" s="7" t="s">
        <v>13</v>
      </c>
      <c r="C4" s="30"/>
      <c r="D4" s="9" t="s">
        <v>8</v>
      </c>
      <c r="E4" s="9">
        <v>3</v>
      </c>
      <c r="F4" s="6">
        <f>C4*E4</f>
        <v>0</v>
      </c>
    </row>
    <row r="5" spans="1:6" ht="19.899999999999999" customHeight="1" x14ac:dyDescent="0.25">
      <c r="A5" s="19"/>
      <c r="B5" s="15" t="s">
        <v>23</v>
      </c>
      <c r="C5" s="16"/>
      <c r="D5" s="16"/>
      <c r="E5" s="16"/>
      <c r="F5" s="17"/>
    </row>
    <row r="6" spans="1:6" ht="19.899999999999999" customHeight="1" x14ac:dyDescent="0.25">
      <c r="A6" s="20"/>
      <c r="B6" s="15" t="s">
        <v>14</v>
      </c>
      <c r="C6" s="16"/>
      <c r="D6" s="16"/>
      <c r="E6" s="16"/>
      <c r="F6" s="17"/>
    </row>
    <row r="7" spans="1:6" ht="24.75" customHeight="1" x14ac:dyDescent="0.25">
      <c r="A7" s="18" t="s">
        <v>3</v>
      </c>
      <c r="B7" s="7" t="s">
        <v>24</v>
      </c>
      <c r="C7" s="30"/>
      <c r="D7" s="9" t="s">
        <v>8</v>
      </c>
      <c r="E7" s="9">
        <v>2</v>
      </c>
      <c r="F7" s="6">
        <f>C7*E7</f>
        <v>0</v>
      </c>
    </row>
    <row r="8" spans="1:6" ht="19.899999999999999" customHeight="1" x14ac:dyDescent="0.25">
      <c r="A8" s="19"/>
      <c r="B8" s="15" t="s">
        <v>18</v>
      </c>
      <c r="C8" s="16"/>
      <c r="D8" s="16"/>
      <c r="E8" s="16"/>
      <c r="F8" s="17"/>
    </row>
    <row r="9" spans="1:6" ht="19.899999999999999" customHeight="1" x14ac:dyDescent="0.25">
      <c r="A9" s="20"/>
      <c r="B9" s="15" t="s">
        <v>14</v>
      </c>
      <c r="C9" s="16"/>
      <c r="D9" s="16"/>
      <c r="E9" s="16"/>
      <c r="F9" s="17"/>
    </row>
    <row r="10" spans="1:6" ht="19.899999999999999" customHeight="1" x14ac:dyDescent="0.25">
      <c r="A10" s="10" t="s">
        <v>4</v>
      </c>
      <c r="B10" s="8" t="s">
        <v>20</v>
      </c>
      <c r="C10" s="30"/>
      <c r="D10" s="9" t="s">
        <v>8</v>
      </c>
      <c r="E10" s="9">
        <v>20</v>
      </c>
      <c r="F10" s="6">
        <f>C10*E10</f>
        <v>0</v>
      </c>
    </row>
    <row r="11" spans="1:6" ht="24.75" customHeight="1" x14ac:dyDescent="0.25">
      <c r="A11" s="11" t="s">
        <v>15</v>
      </c>
      <c r="B11" s="8" t="s">
        <v>25</v>
      </c>
      <c r="C11" s="30"/>
      <c r="D11" s="9" t="s">
        <v>8</v>
      </c>
      <c r="E11" s="9">
        <v>8</v>
      </c>
      <c r="F11" s="6">
        <f>C11*E11</f>
        <v>0</v>
      </c>
    </row>
    <row r="12" spans="1:6" ht="19.899999999999999" customHeight="1" x14ac:dyDescent="0.25">
      <c r="A12" s="18" t="s">
        <v>16</v>
      </c>
      <c r="B12" s="7" t="s">
        <v>26</v>
      </c>
      <c r="C12" s="30"/>
      <c r="D12" s="9" t="s">
        <v>8</v>
      </c>
      <c r="E12" s="9">
        <v>2</v>
      </c>
      <c r="F12" s="6">
        <f>C12*E12</f>
        <v>0</v>
      </c>
    </row>
    <row r="13" spans="1:6" ht="19.899999999999999" customHeight="1" x14ac:dyDescent="0.25">
      <c r="A13" s="19"/>
      <c r="B13" s="15" t="s">
        <v>17</v>
      </c>
      <c r="C13" s="16"/>
      <c r="D13" s="16"/>
      <c r="E13" s="16"/>
      <c r="F13" s="17"/>
    </row>
    <row r="14" spans="1:6" ht="19.899999999999999" customHeight="1" x14ac:dyDescent="0.25">
      <c r="A14" s="20"/>
      <c r="B14" s="15" t="s">
        <v>14</v>
      </c>
      <c r="C14" s="16"/>
      <c r="D14" s="16"/>
      <c r="E14" s="16"/>
      <c r="F14" s="17"/>
    </row>
    <row r="15" spans="1:6" x14ac:dyDescent="0.25">
      <c r="A15" s="14" t="s">
        <v>21</v>
      </c>
      <c r="B15" s="7" t="s">
        <v>22</v>
      </c>
      <c r="C15" s="30"/>
      <c r="D15" s="13" t="s">
        <v>8</v>
      </c>
      <c r="E15" s="13">
        <v>2</v>
      </c>
      <c r="F15" s="6">
        <f>C15*E15</f>
        <v>0</v>
      </c>
    </row>
    <row r="16" spans="1:6" ht="15.75" thickBot="1" x14ac:dyDescent="0.3">
      <c r="B16" s="4" t="s">
        <v>11</v>
      </c>
      <c r="F16" s="12">
        <f>SUM(F4:F15)</f>
        <v>0</v>
      </c>
    </row>
    <row r="17" spans="2:6" ht="15.75" thickBot="1" x14ac:dyDescent="0.3">
      <c r="B17" s="3" t="s">
        <v>1</v>
      </c>
      <c r="D17" t="s">
        <v>19</v>
      </c>
      <c r="E17">
        <v>21</v>
      </c>
      <c r="F17" s="12">
        <f>F16*E17/100</f>
        <v>0</v>
      </c>
    </row>
    <row r="18" spans="2:6" ht="16.5" thickBot="1" x14ac:dyDescent="0.3">
      <c r="B18" s="2" t="s">
        <v>5</v>
      </c>
      <c r="F18" s="12">
        <f>F17+F16</f>
        <v>0</v>
      </c>
    </row>
    <row r="19" spans="2:6" x14ac:dyDescent="0.25">
      <c r="C19" s="31" t="s">
        <v>27</v>
      </c>
    </row>
    <row r="22" spans="2:6" x14ac:dyDescent="0.25">
      <c r="B22" s="5"/>
    </row>
  </sheetData>
  <mergeCells count="16">
    <mergeCell ref="B1:F1"/>
    <mergeCell ref="A2:A3"/>
    <mergeCell ref="B2:B3"/>
    <mergeCell ref="D2:D3"/>
    <mergeCell ref="C2:C3"/>
    <mergeCell ref="F2:F3"/>
    <mergeCell ref="E2:E3"/>
    <mergeCell ref="B13:F13"/>
    <mergeCell ref="B14:F14"/>
    <mergeCell ref="A12:A14"/>
    <mergeCell ref="B6:F6"/>
    <mergeCell ref="B5:F5"/>
    <mergeCell ref="A4:A6"/>
    <mergeCell ref="A7:A9"/>
    <mergeCell ref="B8:F8"/>
    <mergeCell ref="B9:F9"/>
  </mergeCells>
  <pageMargins left="0.70866141732283472" right="0.70866141732283472" top="0.78740157480314965" bottom="0.78740157480314965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Rozpocet</vt:lpstr>
    </vt:vector>
  </TitlesOfParts>
  <Company>Vrtný a geologický průzkum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Vraný</dc:creator>
  <cp:lastModifiedBy>Tom</cp:lastModifiedBy>
  <cp:lastPrinted>2017-10-27T17:29:35Z</cp:lastPrinted>
  <dcterms:created xsi:type="dcterms:W3CDTF">2012-06-02T10:02:20Z</dcterms:created>
  <dcterms:modified xsi:type="dcterms:W3CDTF">2019-09-26T06:26:38Z</dcterms:modified>
</cp:coreProperties>
</file>