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Huslík/VZ Vybavení - podruhé/zadávací dokumentace/"/>
    </mc:Choice>
  </mc:AlternateContent>
  <xr:revisionPtr revIDLastSave="22" documentId="8_{8D259B6C-F753-4729-A0C5-AD94D1E8C910}" xr6:coauthVersionLast="47" xr6:coauthVersionMax="47" xr10:uidLastSave="{15F9212A-CD08-48E6-8434-D6E09D86A52B}"/>
  <bookViews>
    <workbookView xWindow="-108" yWindow="-108" windowWidth="23256" windowHeight="12456" xr2:uid="{3B37338E-88BF-44E4-97EF-C085409500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C12" i="1"/>
  <c r="C13" i="1"/>
  <c r="C43" i="1"/>
  <c r="D43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C23" i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C35" i="1"/>
  <c r="C36" i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" i="1"/>
  <c r="D4" i="1" s="1"/>
  <c r="D22" i="1"/>
  <c r="D23" i="1"/>
  <c r="D34" i="1"/>
  <c r="D35" i="1"/>
  <c r="D36" i="1"/>
  <c r="B44" i="1"/>
  <c r="D44" i="1" l="1"/>
  <c r="C44" i="1"/>
</calcChain>
</file>

<file path=xl/sharedStrings.xml><?xml version="1.0" encoding="utf-8"?>
<sst xmlns="http://schemas.openxmlformats.org/spreadsheetml/2006/main" count="87" uniqueCount="48">
  <si>
    <t>Příloha č. 2 závazného návrhu smlouvy</t>
  </si>
  <si>
    <t>Modernizace a rozšíření Záchranné stanice pro živočichy Huslík - vybavení</t>
  </si>
  <si>
    <t>Předmět koupě</t>
  </si>
  <si>
    <t>Cena v Kč bez DPH</t>
  </si>
  <si>
    <t>DPH v Kč 21%</t>
  </si>
  <si>
    <t>Celkem v Kč s DPH</t>
  </si>
  <si>
    <t>1 ks Kompostér na bioodpad</t>
  </si>
  <si>
    <t>[doplní účastník]</t>
  </si>
  <si>
    <t>1 ks Mrazicí místnost</t>
  </si>
  <si>
    <t>2 ks lednice</t>
  </si>
  <si>
    <t>50 ks přepravky</t>
  </si>
  <si>
    <t>3 ks počítač – notebook</t>
  </si>
  <si>
    <t>1 ks tiskárna</t>
  </si>
  <si>
    <t>2 ks Echo metr - detektor netopýrů</t>
  </si>
  <si>
    <t>1 ks dron</t>
  </si>
  <si>
    <t>1 ks termokamera</t>
  </si>
  <si>
    <t>2 ks dalekohled</t>
  </si>
  <si>
    <t>5 ks podběrák teleskopický</t>
  </si>
  <si>
    <t>3 ks podběrák stahovací</t>
  </si>
  <si>
    <t>2 ks klec přepravní</t>
  </si>
  <si>
    <t>1 ks vysavač</t>
  </si>
  <si>
    <t>1 ks parní čistič</t>
  </si>
  <si>
    <t>1 ks hoblovka</t>
  </si>
  <si>
    <t>1 ks excentrická bruska</t>
  </si>
  <si>
    <t>1 ks křovinořez</t>
  </si>
  <si>
    <t>1 ks motorová pila</t>
  </si>
  <si>
    <t>2 ks aku šroubovák</t>
  </si>
  <si>
    <t>1 ks aku vrtačka</t>
  </si>
  <si>
    <t>1 ks pásová bruska</t>
  </si>
  <si>
    <t>4 ks dílenská skříň</t>
  </si>
  <si>
    <t>1 ks odsavač prachu</t>
  </si>
  <si>
    <t>1 ks aku křovinořez</t>
  </si>
  <si>
    <t>1 ks hydraulická otočná platforma</t>
  </si>
  <si>
    <t>1 ks mixér zkumavek</t>
  </si>
  <si>
    <t>1 ks stolní centrifuga</t>
  </si>
  <si>
    <t>1 ks sada chirurgických nástrojů</t>
  </si>
  <si>
    <t>1 ks odchovna</t>
  </si>
  <si>
    <t>1 ks čtečka čipů</t>
  </si>
  <si>
    <t>1 ks klec na odchyt koček</t>
  </si>
  <si>
    <t>1 ks zařízení na odchyt ptáků</t>
  </si>
  <si>
    <t>1 ks odchovna drůbeže</t>
  </si>
  <si>
    <t>2 ks voliéra na hrabavé ptáky</t>
  </si>
  <si>
    <t>1 ks vozík přívěsný za auto</t>
  </si>
  <si>
    <t>Celkem</t>
  </si>
  <si>
    <t>5 ks Elektrický kompostér na živočišné zbytky</t>
  </si>
  <si>
    <t>5 ks Vivaria 60x60x90</t>
  </si>
  <si>
    <t>5 ks Vivaria 30x30x30</t>
  </si>
  <si>
    <t>5 ks Vivaria 40x40x60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</si>
</sst>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righ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6BBA-1967-40A1-8444-85820D6FF8D8}">
  <dimension ref="A1:D44"/>
  <sheetViews>
    <sheetView tabSelected="1" workbookViewId="0">
      <selection activeCell="B4" sqref="B4"/>
    </sheetView>
  </sheetViews>
  <sheetFormatPr defaultRowHeight="14.4" x14ac:dyDescent="0.3"/>
  <cols>
    <col min="1" max="1" width="47.6640625" customWidth="1"/>
    <col min="2" max="2" width="15.5546875" customWidth="1"/>
    <col min="3" max="3" width="15.44140625" customWidth="1"/>
    <col min="4" max="4" width="16.44140625" customWidth="1"/>
  </cols>
  <sheetData>
    <row r="1" spans="1:4" ht="15" thickBot="1" x14ac:dyDescent="0.35">
      <c r="A1" s="1" t="s">
        <v>0</v>
      </c>
      <c r="B1" s="1"/>
      <c r="C1" s="1"/>
      <c r="D1" s="1"/>
    </row>
    <row r="2" spans="1:4" ht="28.2" customHeight="1" thickBot="1" x14ac:dyDescent="0.35">
      <c r="A2" s="2" t="s">
        <v>1</v>
      </c>
      <c r="B2" s="1"/>
      <c r="C2" s="1"/>
      <c r="D2" s="1"/>
    </row>
    <row r="3" spans="1:4" ht="27.6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x14ac:dyDescent="0.3">
      <c r="A4" s="6" t="s">
        <v>6</v>
      </c>
      <c r="B4" s="10" t="s">
        <v>7</v>
      </c>
      <c r="C4" s="11" t="e">
        <f>B4*0.21</f>
        <v>#VALUE!</v>
      </c>
      <c r="D4" s="12" t="e">
        <f>SUM(B4:C4)</f>
        <v>#VALUE!</v>
      </c>
    </row>
    <row r="5" spans="1:4" x14ac:dyDescent="0.3">
      <c r="A5" s="6" t="s">
        <v>44</v>
      </c>
      <c r="B5" s="10" t="s">
        <v>7</v>
      </c>
      <c r="C5" s="11" t="e">
        <f t="shared" ref="C5:C43" si="0">B5*0.21</f>
        <v>#VALUE!</v>
      </c>
      <c r="D5" s="12" t="e">
        <f t="shared" ref="D5:D43" si="1">SUM(B5:C5)</f>
        <v>#VALUE!</v>
      </c>
    </row>
    <row r="6" spans="1:4" x14ac:dyDescent="0.3">
      <c r="A6" s="6" t="s">
        <v>8</v>
      </c>
      <c r="B6" s="10" t="s">
        <v>7</v>
      </c>
      <c r="C6" s="11" t="e">
        <f t="shared" si="0"/>
        <v>#VALUE!</v>
      </c>
      <c r="D6" s="12" t="e">
        <f t="shared" si="1"/>
        <v>#VALUE!</v>
      </c>
    </row>
    <row r="7" spans="1:4" x14ac:dyDescent="0.3">
      <c r="A7" s="6" t="s">
        <v>9</v>
      </c>
      <c r="B7" s="10" t="s">
        <v>7</v>
      </c>
      <c r="C7" s="11" t="e">
        <f t="shared" si="0"/>
        <v>#VALUE!</v>
      </c>
      <c r="D7" s="12" t="e">
        <f t="shared" si="1"/>
        <v>#VALUE!</v>
      </c>
    </row>
    <row r="8" spans="1:4" x14ac:dyDescent="0.3">
      <c r="A8" s="6" t="s">
        <v>10</v>
      </c>
      <c r="B8" s="10" t="s">
        <v>7</v>
      </c>
      <c r="C8" s="11" t="e">
        <f t="shared" si="0"/>
        <v>#VALUE!</v>
      </c>
      <c r="D8" s="12" t="e">
        <f t="shared" si="1"/>
        <v>#VALUE!</v>
      </c>
    </row>
    <row r="9" spans="1:4" x14ac:dyDescent="0.3">
      <c r="A9" s="6" t="s">
        <v>11</v>
      </c>
      <c r="B9" s="10" t="s">
        <v>7</v>
      </c>
      <c r="C9" s="11" t="e">
        <f t="shared" si="0"/>
        <v>#VALUE!</v>
      </c>
      <c r="D9" s="12" t="e">
        <f t="shared" si="1"/>
        <v>#VALUE!</v>
      </c>
    </row>
    <row r="10" spans="1:4" x14ac:dyDescent="0.3">
      <c r="A10" s="6" t="s">
        <v>12</v>
      </c>
      <c r="B10" s="10" t="s">
        <v>7</v>
      </c>
      <c r="C10" s="11" t="e">
        <f t="shared" si="0"/>
        <v>#VALUE!</v>
      </c>
      <c r="D10" s="12" t="e">
        <f t="shared" si="1"/>
        <v>#VALUE!</v>
      </c>
    </row>
    <row r="11" spans="1:4" x14ac:dyDescent="0.3">
      <c r="A11" s="6" t="s">
        <v>13</v>
      </c>
      <c r="B11" s="10" t="s">
        <v>7</v>
      </c>
      <c r="C11" s="11" t="e">
        <f t="shared" si="0"/>
        <v>#VALUE!</v>
      </c>
      <c r="D11" s="12" t="e">
        <f t="shared" si="1"/>
        <v>#VALUE!</v>
      </c>
    </row>
    <row r="12" spans="1:4" x14ac:dyDescent="0.3">
      <c r="A12" s="6" t="s">
        <v>46</v>
      </c>
      <c r="B12" s="10" t="s">
        <v>7</v>
      </c>
      <c r="C12" s="11" t="e">
        <f t="shared" si="0"/>
        <v>#VALUE!</v>
      </c>
      <c r="D12" s="12" t="e">
        <f t="shared" si="1"/>
        <v>#VALUE!</v>
      </c>
    </row>
    <row r="13" spans="1:4" x14ac:dyDescent="0.3">
      <c r="A13" s="6" t="s">
        <v>47</v>
      </c>
      <c r="B13" s="10" t="s">
        <v>7</v>
      </c>
      <c r="C13" s="11" t="e">
        <f t="shared" si="0"/>
        <v>#VALUE!</v>
      </c>
      <c r="D13" s="12" t="e">
        <f t="shared" si="1"/>
        <v>#VALUE!</v>
      </c>
    </row>
    <row r="14" spans="1:4" x14ac:dyDescent="0.3">
      <c r="A14" s="6" t="s">
        <v>45</v>
      </c>
      <c r="B14" s="10" t="s">
        <v>7</v>
      </c>
      <c r="C14" s="11" t="e">
        <f t="shared" si="0"/>
        <v>#VALUE!</v>
      </c>
      <c r="D14" s="12" t="e">
        <f t="shared" si="1"/>
        <v>#VALUE!</v>
      </c>
    </row>
    <row r="15" spans="1:4" x14ac:dyDescent="0.3">
      <c r="A15" s="6" t="s">
        <v>14</v>
      </c>
      <c r="B15" s="10" t="s">
        <v>7</v>
      </c>
      <c r="C15" s="11" t="e">
        <f t="shared" si="0"/>
        <v>#VALUE!</v>
      </c>
      <c r="D15" s="12" t="e">
        <f t="shared" si="1"/>
        <v>#VALUE!</v>
      </c>
    </row>
    <row r="16" spans="1:4" x14ac:dyDescent="0.3">
      <c r="A16" s="6" t="s">
        <v>15</v>
      </c>
      <c r="B16" s="10" t="s">
        <v>7</v>
      </c>
      <c r="C16" s="11" t="e">
        <f t="shared" si="0"/>
        <v>#VALUE!</v>
      </c>
      <c r="D16" s="12" t="e">
        <f t="shared" si="1"/>
        <v>#VALUE!</v>
      </c>
    </row>
    <row r="17" spans="1:4" x14ac:dyDescent="0.3">
      <c r="A17" s="6" t="s">
        <v>16</v>
      </c>
      <c r="B17" s="10" t="s">
        <v>7</v>
      </c>
      <c r="C17" s="11" t="e">
        <f t="shared" si="0"/>
        <v>#VALUE!</v>
      </c>
      <c r="D17" s="12" t="e">
        <f t="shared" si="1"/>
        <v>#VALUE!</v>
      </c>
    </row>
    <row r="18" spans="1:4" x14ac:dyDescent="0.3">
      <c r="A18" s="6" t="s">
        <v>17</v>
      </c>
      <c r="B18" s="10" t="s">
        <v>7</v>
      </c>
      <c r="C18" s="11" t="e">
        <f t="shared" si="0"/>
        <v>#VALUE!</v>
      </c>
      <c r="D18" s="12" t="e">
        <f t="shared" si="1"/>
        <v>#VALUE!</v>
      </c>
    </row>
    <row r="19" spans="1:4" x14ac:dyDescent="0.3">
      <c r="A19" s="6" t="s">
        <v>18</v>
      </c>
      <c r="B19" s="10" t="s">
        <v>7</v>
      </c>
      <c r="C19" s="11" t="e">
        <f t="shared" si="0"/>
        <v>#VALUE!</v>
      </c>
      <c r="D19" s="12" t="e">
        <f t="shared" si="1"/>
        <v>#VALUE!</v>
      </c>
    </row>
    <row r="20" spans="1:4" x14ac:dyDescent="0.3">
      <c r="A20" s="6" t="s">
        <v>19</v>
      </c>
      <c r="B20" s="10" t="s">
        <v>7</v>
      </c>
      <c r="C20" s="11" t="e">
        <f t="shared" si="0"/>
        <v>#VALUE!</v>
      </c>
      <c r="D20" s="12" t="e">
        <f t="shared" si="1"/>
        <v>#VALUE!</v>
      </c>
    </row>
    <row r="21" spans="1:4" x14ac:dyDescent="0.3">
      <c r="A21" s="6" t="s">
        <v>20</v>
      </c>
      <c r="B21" s="10" t="s">
        <v>7</v>
      </c>
      <c r="C21" s="11" t="e">
        <f t="shared" si="0"/>
        <v>#VALUE!</v>
      </c>
      <c r="D21" s="12" t="e">
        <f t="shared" si="1"/>
        <v>#VALUE!</v>
      </c>
    </row>
    <row r="22" spans="1:4" x14ac:dyDescent="0.3">
      <c r="A22" s="6" t="s">
        <v>21</v>
      </c>
      <c r="B22" s="10" t="s">
        <v>7</v>
      </c>
      <c r="C22" s="11" t="e">
        <f t="shared" si="0"/>
        <v>#VALUE!</v>
      </c>
      <c r="D22" s="12" t="e">
        <f t="shared" si="1"/>
        <v>#VALUE!</v>
      </c>
    </row>
    <row r="23" spans="1:4" x14ac:dyDescent="0.3">
      <c r="A23" s="6" t="s">
        <v>22</v>
      </c>
      <c r="B23" s="10" t="s">
        <v>7</v>
      </c>
      <c r="C23" s="11" t="e">
        <f t="shared" si="0"/>
        <v>#VALUE!</v>
      </c>
      <c r="D23" s="12" t="e">
        <f t="shared" si="1"/>
        <v>#VALUE!</v>
      </c>
    </row>
    <row r="24" spans="1:4" x14ac:dyDescent="0.3">
      <c r="A24" s="6" t="s">
        <v>23</v>
      </c>
      <c r="B24" s="10" t="s">
        <v>7</v>
      </c>
      <c r="C24" s="11" t="e">
        <f t="shared" si="0"/>
        <v>#VALUE!</v>
      </c>
      <c r="D24" s="12" t="e">
        <f t="shared" si="1"/>
        <v>#VALUE!</v>
      </c>
    </row>
    <row r="25" spans="1:4" x14ac:dyDescent="0.3">
      <c r="A25" s="6" t="s">
        <v>24</v>
      </c>
      <c r="B25" s="10" t="s">
        <v>7</v>
      </c>
      <c r="C25" s="11" t="e">
        <f t="shared" si="0"/>
        <v>#VALUE!</v>
      </c>
      <c r="D25" s="12" t="e">
        <f t="shared" si="1"/>
        <v>#VALUE!</v>
      </c>
    </row>
    <row r="26" spans="1:4" x14ac:dyDescent="0.3">
      <c r="A26" s="6" t="s">
        <v>25</v>
      </c>
      <c r="B26" s="10" t="s">
        <v>7</v>
      </c>
      <c r="C26" s="11" t="e">
        <f t="shared" si="0"/>
        <v>#VALUE!</v>
      </c>
      <c r="D26" s="12" t="e">
        <f t="shared" si="1"/>
        <v>#VALUE!</v>
      </c>
    </row>
    <row r="27" spans="1:4" x14ac:dyDescent="0.3">
      <c r="A27" s="6" t="s">
        <v>26</v>
      </c>
      <c r="B27" s="10" t="s">
        <v>7</v>
      </c>
      <c r="C27" s="11" t="e">
        <f t="shared" si="0"/>
        <v>#VALUE!</v>
      </c>
      <c r="D27" s="12" t="e">
        <f t="shared" si="1"/>
        <v>#VALUE!</v>
      </c>
    </row>
    <row r="28" spans="1:4" x14ac:dyDescent="0.3">
      <c r="A28" s="6" t="s">
        <v>27</v>
      </c>
      <c r="B28" s="10" t="s">
        <v>7</v>
      </c>
      <c r="C28" s="11" t="e">
        <f t="shared" si="0"/>
        <v>#VALUE!</v>
      </c>
      <c r="D28" s="12" t="e">
        <f t="shared" si="1"/>
        <v>#VALUE!</v>
      </c>
    </row>
    <row r="29" spans="1:4" x14ac:dyDescent="0.3">
      <c r="A29" s="6" t="s">
        <v>28</v>
      </c>
      <c r="B29" s="10" t="s">
        <v>7</v>
      </c>
      <c r="C29" s="11" t="e">
        <f t="shared" si="0"/>
        <v>#VALUE!</v>
      </c>
      <c r="D29" s="12" t="e">
        <f t="shared" si="1"/>
        <v>#VALUE!</v>
      </c>
    </row>
    <row r="30" spans="1:4" x14ac:dyDescent="0.3">
      <c r="A30" s="6" t="s">
        <v>29</v>
      </c>
      <c r="B30" s="10" t="s">
        <v>7</v>
      </c>
      <c r="C30" s="11" t="e">
        <f t="shared" si="0"/>
        <v>#VALUE!</v>
      </c>
      <c r="D30" s="12" t="e">
        <f t="shared" si="1"/>
        <v>#VALUE!</v>
      </c>
    </row>
    <row r="31" spans="1:4" x14ac:dyDescent="0.3">
      <c r="A31" s="6" t="s">
        <v>30</v>
      </c>
      <c r="B31" s="10" t="s">
        <v>7</v>
      </c>
      <c r="C31" s="11" t="e">
        <f t="shared" si="0"/>
        <v>#VALUE!</v>
      </c>
      <c r="D31" s="12" t="e">
        <f t="shared" si="1"/>
        <v>#VALUE!</v>
      </c>
    </row>
    <row r="32" spans="1:4" x14ac:dyDescent="0.3">
      <c r="A32" s="6" t="s">
        <v>31</v>
      </c>
      <c r="B32" s="10" t="s">
        <v>7</v>
      </c>
      <c r="C32" s="11" t="e">
        <f t="shared" si="0"/>
        <v>#VALUE!</v>
      </c>
      <c r="D32" s="12" t="e">
        <f t="shared" si="1"/>
        <v>#VALUE!</v>
      </c>
    </row>
    <row r="33" spans="1:4" x14ac:dyDescent="0.3">
      <c r="A33" s="6" t="s">
        <v>32</v>
      </c>
      <c r="B33" s="10" t="s">
        <v>7</v>
      </c>
      <c r="C33" s="11" t="e">
        <f t="shared" si="0"/>
        <v>#VALUE!</v>
      </c>
      <c r="D33" s="12" t="e">
        <f t="shared" si="1"/>
        <v>#VALUE!</v>
      </c>
    </row>
    <row r="34" spans="1:4" x14ac:dyDescent="0.3">
      <c r="A34" s="6" t="s">
        <v>33</v>
      </c>
      <c r="B34" s="10" t="s">
        <v>7</v>
      </c>
      <c r="C34" s="11" t="e">
        <f t="shared" si="0"/>
        <v>#VALUE!</v>
      </c>
      <c r="D34" s="12" t="e">
        <f t="shared" si="1"/>
        <v>#VALUE!</v>
      </c>
    </row>
    <row r="35" spans="1:4" x14ac:dyDescent="0.3">
      <c r="A35" s="6" t="s">
        <v>34</v>
      </c>
      <c r="B35" s="10" t="s">
        <v>7</v>
      </c>
      <c r="C35" s="11" t="e">
        <f t="shared" si="0"/>
        <v>#VALUE!</v>
      </c>
      <c r="D35" s="12" t="e">
        <f t="shared" si="1"/>
        <v>#VALUE!</v>
      </c>
    </row>
    <row r="36" spans="1:4" x14ac:dyDescent="0.3">
      <c r="A36" s="6" t="s">
        <v>35</v>
      </c>
      <c r="B36" s="10" t="s">
        <v>7</v>
      </c>
      <c r="C36" s="11" t="e">
        <f t="shared" si="0"/>
        <v>#VALUE!</v>
      </c>
      <c r="D36" s="12" t="e">
        <f t="shared" si="1"/>
        <v>#VALUE!</v>
      </c>
    </row>
    <row r="37" spans="1:4" x14ac:dyDescent="0.3">
      <c r="A37" s="6" t="s">
        <v>36</v>
      </c>
      <c r="B37" s="10" t="s">
        <v>7</v>
      </c>
      <c r="C37" s="11" t="e">
        <f t="shared" si="0"/>
        <v>#VALUE!</v>
      </c>
      <c r="D37" s="12" t="e">
        <f t="shared" si="1"/>
        <v>#VALUE!</v>
      </c>
    </row>
    <row r="38" spans="1:4" x14ac:dyDescent="0.3">
      <c r="A38" s="6" t="s">
        <v>37</v>
      </c>
      <c r="B38" s="10" t="s">
        <v>7</v>
      </c>
      <c r="C38" s="11" t="e">
        <f t="shared" si="0"/>
        <v>#VALUE!</v>
      </c>
      <c r="D38" s="12" t="e">
        <f t="shared" si="1"/>
        <v>#VALUE!</v>
      </c>
    </row>
    <row r="39" spans="1:4" x14ac:dyDescent="0.3">
      <c r="A39" s="6" t="s">
        <v>38</v>
      </c>
      <c r="B39" s="10" t="s">
        <v>7</v>
      </c>
      <c r="C39" s="11" t="e">
        <f t="shared" si="0"/>
        <v>#VALUE!</v>
      </c>
      <c r="D39" s="12" t="e">
        <f t="shared" si="1"/>
        <v>#VALUE!</v>
      </c>
    </row>
    <row r="40" spans="1:4" x14ac:dyDescent="0.3">
      <c r="A40" s="6" t="s">
        <v>39</v>
      </c>
      <c r="B40" s="10" t="s">
        <v>7</v>
      </c>
      <c r="C40" s="11" t="e">
        <f t="shared" si="0"/>
        <v>#VALUE!</v>
      </c>
      <c r="D40" s="12" t="e">
        <f t="shared" si="1"/>
        <v>#VALUE!</v>
      </c>
    </row>
    <row r="41" spans="1:4" x14ac:dyDescent="0.3">
      <c r="A41" s="6" t="s">
        <v>40</v>
      </c>
      <c r="B41" s="10" t="s">
        <v>7</v>
      </c>
      <c r="C41" s="11" t="e">
        <f t="shared" si="0"/>
        <v>#VALUE!</v>
      </c>
      <c r="D41" s="12" t="e">
        <f t="shared" si="1"/>
        <v>#VALUE!</v>
      </c>
    </row>
    <row r="42" spans="1:4" x14ac:dyDescent="0.3">
      <c r="A42" s="6" t="s">
        <v>41</v>
      </c>
      <c r="B42" s="10" t="s">
        <v>7</v>
      </c>
      <c r="C42" s="11" t="e">
        <f t="shared" si="0"/>
        <v>#VALUE!</v>
      </c>
      <c r="D42" s="12" t="e">
        <f t="shared" si="1"/>
        <v>#VALUE!</v>
      </c>
    </row>
    <row r="43" spans="1:4" x14ac:dyDescent="0.3">
      <c r="A43" s="6" t="s">
        <v>42</v>
      </c>
      <c r="B43" s="10" t="s">
        <v>7</v>
      </c>
      <c r="C43" s="11" t="e">
        <f t="shared" si="0"/>
        <v>#VALUE!</v>
      </c>
      <c r="D43" s="12" t="e">
        <f t="shared" si="1"/>
        <v>#VALUE!</v>
      </c>
    </row>
    <row r="44" spans="1:4" ht="15" thickBot="1" x14ac:dyDescent="0.35">
      <c r="A44" s="7" t="s">
        <v>43</v>
      </c>
      <c r="B44" s="8">
        <f>SUM(B4:B43)</f>
        <v>0</v>
      </c>
      <c r="C44" s="8" t="e">
        <f>SUM(C4:C43)</f>
        <v>#VALUE!</v>
      </c>
      <c r="D44" s="9" t="e">
        <f>SUM(D4:D43)</f>
        <v>#VALUE!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5" ma:contentTypeDescription="Vytvoří nový dokument" ma:contentTypeScope="" ma:versionID="f4769daa44543672f07708303bf88d8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01794dfec908b92b5af4d6d03a59e2d1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1FE7F2-0A72-447C-B157-AA5724DCC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B21E7C-213A-411D-9275-600F71702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92B581-4380-46BC-A061-069611BD3657}">
  <ds:schemaRefs>
    <ds:schemaRef ds:uri="http://schemas.microsoft.com/office/2006/metadata/properties"/>
    <ds:schemaRef ds:uri="http://schemas.microsoft.com/office/infopath/2007/PartnerControls"/>
    <ds:schemaRef ds:uri="c03dcc2d-00ec-4599-b3dd-6e694807e020"/>
    <ds:schemaRef ds:uri="1d4b32a5-dbaf-49bd-9c72-af8c88b6e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Dušková</dc:creator>
  <cp:lastModifiedBy>Alena Dušková</cp:lastModifiedBy>
  <dcterms:created xsi:type="dcterms:W3CDTF">2024-11-06T10:24:26Z</dcterms:created>
  <dcterms:modified xsi:type="dcterms:W3CDTF">2025-01-21T15:32:26Z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