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10" windowHeight="11010"/>
  </bookViews>
  <sheets>
    <sheet name="Tabulka" sheetId="1" r:id="rId1"/>
  </sheets>
  <definedNames>
    <definedName name="_xlnm.Print_Area" localSheetId="0">Tabulka!$A$1:$G$34</definedName>
  </definedName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0" i="1"/>
  <c r="G31" i="1"/>
  <c r="G32" i="1"/>
  <c r="G28" i="1"/>
  <c r="G29" i="1"/>
  <c r="G33" i="1"/>
  <c r="G3" i="1"/>
  <c r="G34" i="1" l="1"/>
</calcChain>
</file>

<file path=xl/sharedStrings.xml><?xml version="1.0" encoding="utf-8"?>
<sst xmlns="http://schemas.openxmlformats.org/spreadsheetml/2006/main" count="101" uniqueCount="73">
  <si>
    <t>Server / sekce</t>
  </si>
  <si>
    <t>Popis</t>
  </si>
  <si>
    <t>Mafra floating</t>
  </si>
  <si>
    <t>Branding</t>
  </si>
  <si>
    <t>Počet jednotek</t>
  </si>
  <si>
    <t>Hypertext</t>
  </si>
  <si>
    <t>1 týdenní  kampaň</t>
  </si>
  <si>
    <t>1 týdenní  kampaň (garance 50 000 zobrazení)</t>
  </si>
  <si>
    <t>Rungo.cz</t>
  </si>
  <si>
    <t>eMimino.cz</t>
  </si>
  <si>
    <t>Vitalion.cz</t>
  </si>
  <si>
    <t>1 týdenní kampaň (garance 500 000 zobrazení)</t>
  </si>
  <si>
    <t>1 týdenní kampaň (garance 300 000 zobrazení)</t>
  </si>
  <si>
    <t>CNC floating</t>
  </si>
  <si>
    <t>Blesk.cz</t>
  </si>
  <si>
    <t>PR premium</t>
  </si>
  <si>
    <t>1 týdenní kampaň (garance 1 000 000 zobrazení)</t>
  </si>
  <si>
    <t>1 týdenní  kampaň (garance 500 000 zobrazení)</t>
  </si>
  <si>
    <t>Zpráva do interní pošty - remarketing na přečtené články</t>
  </si>
  <si>
    <t>Zpráva do interní pošty</t>
  </si>
  <si>
    <t>Modrýkoník.cz</t>
  </si>
  <si>
    <t>2 týdenní kampaň</t>
  </si>
  <si>
    <t>Billboard 970 x 520px</t>
  </si>
  <si>
    <t>Nativní článek</t>
  </si>
  <si>
    <t>Ulekaře.cz</t>
  </si>
  <si>
    <t xml:space="preserve">PR článek na 1. místě HP </t>
  </si>
  <si>
    <t xml:space="preserve">1 týdenní kampaň </t>
  </si>
  <si>
    <t>Square 300 x 600px</t>
  </si>
  <si>
    <t>1 týdenní kampaň (garance 250 000 zobrazení)</t>
  </si>
  <si>
    <t>Mladá Fronta - zpravodajský pack</t>
  </si>
  <si>
    <t>1 týdenní  kampaň (garance 250 000 zobrazení)</t>
  </si>
  <si>
    <t>Ulozto.cz</t>
  </si>
  <si>
    <t>1 týdenní  kampaň (garance 300 000 zobrazení)</t>
  </si>
  <si>
    <t>Tiscali media - zdraví pack</t>
  </si>
  <si>
    <t>Skin</t>
  </si>
  <si>
    <t>Úschovna.cz</t>
  </si>
  <si>
    <t>Full Branding</t>
  </si>
  <si>
    <t>1 týdenní kampaň (garance 100 000 zobrazení)</t>
  </si>
  <si>
    <t>Economia audience</t>
  </si>
  <si>
    <t>1 týdenní kampaň (garance 3 000 000 zobrazení)</t>
  </si>
  <si>
    <t>Halfpage ad 300 x 600px</t>
  </si>
  <si>
    <t>Wallpaper 480 x 300px - behaviorální cílení</t>
  </si>
  <si>
    <t>Rectangle 480 x 300px</t>
  </si>
  <si>
    <t>Double Skyscraper 300 x 600px</t>
  </si>
  <si>
    <t>10 000  zpráv</t>
  </si>
  <si>
    <t>20 000 zpráv</t>
  </si>
  <si>
    <t>Mix formátů cílený behaviorálně dle zájmu</t>
  </si>
  <si>
    <t>Sticky ad, 1000x150px, omezena frekvence max. 5 / týden</t>
  </si>
  <si>
    <t>Detail souboru, square 300 x 300px, frekvence max. 5 / týden</t>
  </si>
  <si>
    <t>Jednotka / formát</t>
  </si>
  <si>
    <t>Celkem</t>
  </si>
  <si>
    <t>Jednotková cena včetně odměny agentury v Kč bez DPH</t>
  </si>
  <si>
    <t>HP Idnes + Lidovky + Expres</t>
  </si>
  <si>
    <t>HP iDnes + Lidovky + Expres</t>
  </si>
  <si>
    <t>Nativní reklama cross platform floating MAFRA</t>
  </si>
  <si>
    <t>1 týdenní  kampaň (garance 150 000 zobrazení)</t>
  </si>
  <si>
    <t>Komerční článek , uveřejnění na 1 týden</t>
  </si>
  <si>
    <t>Rectangle 970 x 310px - behaviorální cílení</t>
  </si>
  <si>
    <t>Nativní inzerát (s možností  měnit kreativu XML) - behaviorální cílení</t>
  </si>
  <si>
    <t>Branding HP "U" bez videa, omezena frekvence max. 5 / týden</t>
  </si>
  <si>
    <t>4 týdenní kampaň (garance  2 500 000 zobrazení)</t>
  </si>
  <si>
    <t>1 týdenní kampaň (garance 800 000 zobrazení)</t>
  </si>
  <si>
    <t>Cena celkem v Kč bez DPH</t>
  </si>
  <si>
    <t xml:space="preserve">    Kalkulační model pro nákup médií</t>
  </si>
  <si>
    <t>Super.cz LOW</t>
  </si>
  <si>
    <t>Novinky.cz LOW</t>
  </si>
  <si>
    <t>HP Seznam.cz LOW</t>
  </si>
  <si>
    <t>Super.cz MIDDLE</t>
  </si>
  <si>
    <t>Novinky.cz  MIDDLE</t>
  </si>
  <si>
    <t>HP Seznam.cz  MIDDLE</t>
  </si>
  <si>
    <t>Super.cz HIGH</t>
  </si>
  <si>
    <t>Novinky.cz  HIGH</t>
  </si>
  <si>
    <t>HP Seznam.cz 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</si>
</sst>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Inconsolata"/>
    </font>
    <font>
      <sz val="11"/>
      <color theme="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0" borderId="3" xfId="1" applyFont="1" applyBorder="1" applyAlignment="1">
      <alignment vertical="center" wrapText="1"/>
    </xf>
    <xf numFmtId="4" fontId="5" fillId="3" borderId="3" xfId="1" applyNumberFormat="1" applyFont="1" applyFill="1" applyBorder="1" applyAlignment="1" applyProtection="1">
      <alignment vertical="center"/>
      <protection locked="0"/>
    </xf>
    <xf numFmtId="0" fontId="5" fillId="2" borderId="4" xfId="1" applyNumberFormat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4" fontId="5" fillId="3" borderId="2" xfId="1" applyNumberFormat="1" applyFont="1" applyFill="1" applyBorder="1" applyAlignment="1" applyProtection="1">
      <alignment vertical="center"/>
      <protection locked="0"/>
    </xf>
    <xf numFmtId="0" fontId="4" fillId="5" borderId="5" xfId="1" applyFont="1" applyFill="1" applyBorder="1" applyAlignment="1">
      <alignment horizontal="left" vertical="center" wrapText="1"/>
    </xf>
    <xf numFmtId="0" fontId="4" fillId="5" borderId="6" xfId="1" applyFont="1" applyFill="1" applyBorder="1" applyAlignment="1">
      <alignment horizontal="center" vertical="center"/>
    </xf>
    <xf numFmtId="4" fontId="4" fillId="5" borderId="6" xfId="1" applyNumberFormat="1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11" fillId="0" borderId="0" xfId="0" applyFont="1"/>
    <xf numFmtId="0" fontId="5" fillId="2" borderId="8" xfId="1" applyNumberFormat="1" applyFont="1" applyFill="1" applyBorder="1" applyAlignment="1">
      <alignment horizontal="left" vertical="center" wrapText="1"/>
    </xf>
    <xf numFmtId="0" fontId="5" fillId="0" borderId="9" xfId="1" applyFont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 wrapText="1"/>
    </xf>
    <xf numFmtId="4" fontId="5" fillId="3" borderId="9" xfId="1" applyNumberFormat="1" applyFont="1" applyFill="1" applyBorder="1" applyAlignment="1" applyProtection="1">
      <alignment vertical="center"/>
      <protection locked="0"/>
    </xf>
    <xf numFmtId="0" fontId="7" fillId="2" borderId="9" xfId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>
      <alignment horizontal="center" vertical="center" wrapText="1"/>
    </xf>
    <xf numFmtId="0" fontId="9" fillId="6" borderId="11" xfId="1" applyNumberFormat="1" applyFont="1" applyFill="1" applyBorder="1" applyAlignment="1">
      <alignment horizontal="left" vertical="center" wrapText="1"/>
    </xf>
    <xf numFmtId="4" fontId="9" fillId="6" borderId="11" xfId="1" applyNumberFormat="1" applyFont="1" applyFill="1" applyBorder="1" applyAlignment="1">
      <alignment vertical="center"/>
    </xf>
    <xf numFmtId="4" fontId="5" fillId="2" borderId="12" xfId="1" applyNumberFormat="1" applyFont="1" applyFill="1" applyBorder="1" applyAlignment="1">
      <alignment vertical="center"/>
    </xf>
    <xf numFmtId="4" fontId="5" fillId="2" borderId="13" xfId="1" applyNumberFormat="1" applyFont="1" applyFill="1" applyBorder="1" applyAlignment="1">
      <alignment vertical="center"/>
    </xf>
    <xf numFmtId="0" fontId="2" fillId="5" borderId="5" xfId="1" applyFont="1" applyFill="1" applyBorder="1" applyAlignment="1">
      <alignment horizontal="left" vertical="center"/>
    </xf>
    <xf numFmtId="0" fontId="2" fillId="5" borderId="6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1" fillId="2" borderId="0" xfId="1" applyNumberFormat="1" applyFont="1" applyFill="1" applyBorder="1" applyAlignment="1">
      <alignment horizontal="left" vertical="center" wrapText="1"/>
    </xf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8"/>
  <sheetViews>
    <sheetView tabSelected="1" topLeftCell="A13" workbookViewId="0">
      <selection activeCell="C37" sqref="C37"/>
    </sheetView>
  </sheetViews>
  <sheetFormatPr defaultRowHeight="15"/>
  <cols>
    <col min="1" max="1" width="2" customWidth="1"/>
    <col min="2" max="2" width="22.28515625" customWidth="1"/>
    <col min="3" max="3" width="36.7109375" customWidth="1"/>
    <col min="4" max="4" width="26.85546875" customWidth="1"/>
    <col min="5" max="5" width="18" customWidth="1"/>
    <col min="6" max="6" width="9.7109375" customWidth="1"/>
    <col min="7" max="7" width="18" customWidth="1"/>
  </cols>
  <sheetData>
    <row r="1" spans="2:19" s="2" customFormat="1" ht="18.75" thickBot="1">
      <c r="B1" s="39" t="s">
        <v>63</v>
      </c>
      <c r="C1" s="40"/>
      <c r="D1" s="40"/>
      <c r="E1" s="40"/>
      <c r="F1" s="40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s="4" customFormat="1" ht="72" thickBot="1">
      <c r="B2" s="12" t="s">
        <v>0</v>
      </c>
      <c r="C2" s="13" t="s">
        <v>1</v>
      </c>
      <c r="D2" s="13" t="s">
        <v>49</v>
      </c>
      <c r="E2" s="14" t="s">
        <v>51</v>
      </c>
      <c r="F2" s="15" t="s">
        <v>4</v>
      </c>
      <c r="G2" s="16" t="s">
        <v>62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s="4" customFormat="1" ht="30" customHeight="1">
      <c r="B3" s="25" t="s">
        <v>2</v>
      </c>
      <c r="C3" s="26" t="s">
        <v>54</v>
      </c>
      <c r="D3" s="27" t="s">
        <v>30</v>
      </c>
      <c r="E3" s="28">
        <v>0</v>
      </c>
      <c r="F3" s="29">
        <v>4</v>
      </c>
      <c r="G3" s="30">
        <f>F3*E3</f>
        <v>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s="4" customFormat="1" ht="30" customHeight="1">
      <c r="B4" s="7" t="s">
        <v>52</v>
      </c>
      <c r="C4" s="5" t="s">
        <v>3</v>
      </c>
      <c r="D4" s="19" t="s">
        <v>11</v>
      </c>
      <c r="E4" s="6">
        <v>0</v>
      </c>
      <c r="F4" s="17">
        <v>4</v>
      </c>
      <c r="G4" s="37">
        <f t="shared" ref="G4:G33" si="0">F4*E4</f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s="4" customFormat="1" ht="30" customHeight="1">
      <c r="B5" s="7" t="s">
        <v>53</v>
      </c>
      <c r="C5" s="5" t="s">
        <v>5</v>
      </c>
      <c r="D5" s="19" t="s">
        <v>39</v>
      </c>
      <c r="E5" s="6">
        <v>0</v>
      </c>
      <c r="F5" s="17">
        <v>6</v>
      </c>
      <c r="G5" s="37">
        <f t="shared" si="0"/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s="4" customFormat="1" ht="30" customHeight="1">
      <c r="B6" s="7" t="s">
        <v>9</v>
      </c>
      <c r="C6" s="5" t="s">
        <v>56</v>
      </c>
      <c r="D6" s="19" t="s">
        <v>6</v>
      </c>
      <c r="E6" s="6">
        <v>0</v>
      </c>
      <c r="F6" s="17">
        <v>1</v>
      </c>
      <c r="G6" s="37">
        <f t="shared" si="0"/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s="4" customFormat="1" ht="30" customHeight="1">
      <c r="B7" s="7" t="s">
        <v>9</v>
      </c>
      <c r="C7" s="5" t="s">
        <v>40</v>
      </c>
      <c r="D7" s="19" t="s">
        <v>28</v>
      </c>
      <c r="E7" s="6">
        <v>0</v>
      </c>
      <c r="F7" s="17">
        <v>4</v>
      </c>
      <c r="G7" s="37">
        <f t="shared" si="0"/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s="4" customFormat="1" ht="30" customHeight="1">
      <c r="B8" s="7" t="s">
        <v>8</v>
      </c>
      <c r="C8" s="5" t="s">
        <v>40</v>
      </c>
      <c r="D8" s="19" t="s">
        <v>55</v>
      </c>
      <c r="E8" s="6">
        <v>0</v>
      </c>
      <c r="F8" s="17">
        <v>2</v>
      </c>
      <c r="G8" s="37">
        <f t="shared" si="0"/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19" ht="30" customHeight="1">
      <c r="B9" s="7" t="s">
        <v>10</v>
      </c>
      <c r="C9" s="5" t="s">
        <v>40</v>
      </c>
      <c r="D9" s="19" t="s">
        <v>7</v>
      </c>
      <c r="E9" s="6">
        <v>0</v>
      </c>
      <c r="F9" s="17">
        <v>2</v>
      </c>
      <c r="G9" s="37">
        <f t="shared" si="0"/>
        <v>0</v>
      </c>
    </row>
    <row r="10" spans="2:19" ht="30" customHeight="1">
      <c r="B10" s="7" t="s">
        <v>64</v>
      </c>
      <c r="C10" s="5" t="s">
        <v>57</v>
      </c>
      <c r="D10" s="19" t="s">
        <v>11</v>
      </c>
      <c r="E10" s="6">
        <v>0</v>
      </c>
      <c r="F10" s="17">
        <v>4</v>
      </c>
      <c r="G10" s="37">
        <f t="shared" si="0"/>
        <v>0</v>
      </c>
    </row>
    <row r="11" spans="2:19" ht="30" customHeight="1">
      <c r="B11" s="7" t="s">
        <v>65</v>
      </c>
      <c r="C11" s="5" t="s">
        <v>58</v>
      </c>
      <c r="D11" s="19" t="s">
        <v>12</v>
      </c>
      <c r="E11" s="6">
        <v>0</v>
      </c>
      <c r="F11" s="17">
        <v>3</v>
      </c>
      <c r="G11" s="37">
        <f t="shared" si="0"/>
        <v>0</v>
      </c>
    </row>
    <row r="12" spans="2:19" ht="30" customHeight="1">
      <c r="B12" s="7" t="s">
        <v>66</v>
      </c>
      <c r="C12" s="5" t="s">
        <v>41</v>
      </c>
      <c r="D12" s="19" t="s">
        <v>61</v>
      </c>
      <c r="E12" s="6">
        <v>0</v>
      </c>
      <c r="F12" s="17">
        <v>5</v>
      </c>
      <c r="G12" s="37">
        <f t="shared" si="0"/>
        <v>0</v>
      </c>
    </row>
    <row r="13" spans="2:19" ht="30" customHeight="1">
      <c r="B13" s="7" t="s">
        <v>67</v>
      </c>
      <c r="C13" s="5" t="s">
        <v>57</v>
      </c>
      <c r="D13" s="19" t="s">
        <v>11</v>
      </c>
      <c r="E13" s="6">
        <v>0</v>
      </c>
      <c r="F13" s="17">
        <v>4</v>
      </c>
      <c r="G13" s="37">
        <f t="shared" si="0"/>
        <v>0</v>
      </c>
    </row>
    <row r="14" spans="2:19" ht="30" customHeight="1">
      <c r="B14" s="7" t="s">
        <v>68</v>
      </c>
      <c r="C14" s="5" t="s">
        <v>58</v>
      </c>
      <c r="D14" s="19" t="s">
        <v>12</v>
      </c>
      <c r="E14" s="6">
        <v>0</v>
      </c>
      <c r="F14" s="17">
        <v>3</v>
      </c>
      <c r="G14" s="37">
        <f t="shared" si="0"/>
        <v>0</v>
      </c>
    </row>
    <row r="15" spans="2:19" ht="30" customHeight="1">
      <c r="B15" s="7" t="s">
        <v>69</v>
      </c>
      <c r="C15" s="5" t="s">
        <v>41</v>
      </c>
      <c r="D15" s="19" t="s">
        <v>61</v>
      </c>
      <c r="E15" s="6">
        <v>0</v>
      </c>
      <c r="F15" s="17">
        <v>5</v>
      </c>
      <c r="G15" s="37">
        <f t="shared" si="0"/>
        <v>0</v>
      </c>
    </row>
    <row r="16" spans="2:19" ht="30" customHeight="1">
      <c r="B16" s="7" t="s">
        <v>70</v>
      </c>
      <c r="C16" s="5" t="s">
        <v>57</v>
      </c>
      <c r="D16" s="19" t="s">
        <v>11</v>
      </c>
      <c r="E16" s="6">
        <v>0</v>
      </c>
      <c r="F16" s="17">
        <v>4</v>
      </c>
      <c r="G16" s="37">
        <f t="shared" si="0"/>
        <v>0</v>
      </c>
    </row>
    <row r="17" spans="2:7" ht="30" customHeight="1">
      <c r="B17" s="7" t="s">
        <v>71</v>
      </c>
      <c r="C17" s="5" t="s">
        <v>58</v>
      </c>
      <c r="D17" s="19" t="s">
        <v>12</v>
      </c>
      <c r="E17" s="6">
        <v>0</v>
      </c>
      <c r="F17" s="17">
        <v>3</v>
      </c>
      <c r="G17" s="37">
        <f t="shared" si="0"/>
        <v>0</v>
      </c>
    </row>
    <row r="18" spans="2:7" ht="30" customHeight="1">
      <c r="B18" s="7" t="s">
        <v>72</v>
      </c>
      <c r="C18" s="5" t="s">
        <v>41</v>
      </c>
      <c r="D18" s="19" t="s">
        <v>61</v>
      </c>
      <c r="E18" s="6">
        <v>0</v>
      </c>
      <c r="F18" s="17">
        <v>5</v>
      </c>
      <c r="G18" s="37">
        <f t="shared" si="0"/>
        <v>0</v>
      </c>
    </row>
    <row r="19" spans="2:7" ht="30" customHeight="1">
      <c r="B19" s="7" t="s">
        <v>13</v>
      </c>
      <c r="C19" s="5" t="s">
        <v>42</v>
      </c>
      <c r="D19" s="19" t="s">
        <v>16</v>
      </c>
      <c r="E19" s="6">
        <v>0</v>
      </c>
      <c r="F19" s="17">
        <v>6</v>
      </c>
      <c r="G19" s="37">
        <f t="shared" si="0"/>
        <v>0</v>
      </c>
    </row>
    <row r="20" spans="2:7" ht="30" customHeight="1">
      <c r="B20" s="7" t="s">
        <v>13</v>
      </c>
      <c r="C20" s="5" t="s">
        <v>43</v>
      </c>
      <c r="D20" s="19" t="s">
        <v>16</v>
      </c>
      <c r="E20" s="6">
        <v>0</v>
      </c>
      <c r="F20" s="17">
        <v>6</v>
      </c>
      <c r="G20" s="37">
        <f t="shared" si="0"/>
        <v>0</v>
      </c>
    </row>
    <row r="21" spans="2:7" ht="30" customHeight="1">
      <c r="B21" s="7" t="s">
        <v>14</v>
      </c>
      <c r="C21" s="5" t="s">
        <v>15</v>
      </c>
      <c r="D21" s="19" t="s">
        <v>17</v>
      </c>
      <c r="E21" s="6">
        <v>0</v>
      </c>
      <c r="F21" s="17">
        <v>6</v>
      </c>
      <c r="G21" s="37">
        <f t="shared" si="0"/>
        <v>0</v>
      </c>
    </row>
    <row r="22" spans="2:7" ht="30" customHeight="1">
      <c r="B22" s="7" t="s">
        <v>20</v>
      </c>
      <c r="C22" s="9" t="s">
        <v>23</v>
      </c>
      <c r="D22" s="19" t="s">
        <v>21</v>
      </c>
      <c r="E22" s="6">
        <v>0</v>
      </c>
      <c r="F22" s="17">
        <v>1</v>
      </c>
      <c r="G22" s="37">
        <f t="shared" si="0"/>
        <v>0</v>
      </c>
    </row>
    <row r="23" spans="2:7" ht="30" customHeight="1">
      <c r="B23" s="7" t="s">
        <v>20</v>
      </c>
      <c r="C23" s="10" t="s">
        <v>18</v>
      </c>
      <c r="D23" s="19" t="s">
        <v>44</v>
      </c>
      <c r="E23" s="6">
        <v>0</v>
      </c>
      <c r="F23" s="17">
        <v>1</v>
      </c>
      <c r="G23" s="37">
        <f t="shared" si="0"/>
        <v>0</v>
      </c>
    </row>
    <row r="24" spans="2:7" ht="30" customHeight="1">
      <c r="B24" s="7" t="s">
        <v>20</v>
      </c>
      <c r="C24" s="9" t="s">
        <v>19</v>
      </c>
      <c r="D24" s="19" t="s">
        <v>45</v>
      </c>
      <c r="E24" s="6">
        <v>0</v>
      </c>
      <c r="F24" s="17">
        <v>1</v>
      </c>
      <c r="G24" s="37">
        <f t="shared" si="0"/>
        <v>0</v>
      </c>
    </row>
    <row r="25" spans="2:7" ht="30" customHeight="1">
      <c r="B25" s="7" t="s">
        <v>20</v>
      </c>
      <c r="C25" s="9" t="s">
        <v>22</v>
      </c>
      <c r="D25" s="19" t="s">
        <v>12</v>
      </c>
      <c r="E25" s="6">
        <v>0</v>
      </c>
      <c r="F25" s="17">
        <v>2</v>
      </c>
      <c r="G25" s="37">
        <f t="shared" si="0"/>
        <v>0</v>
      </c>
    </row>
    <row r="26" spans="2:7" ht="30" customHeight="1">
      <c r="B26" s="7" t="s">
        <v>24</v>
      </c>
      <c r="C26" s="20" t="s">
        <v>25</v>
      </c>
      <c r="D26" s="19" t="s">
        <v>26</v>
      </c>
      <c r="E26" s="6">
        <v>0</v>
      </c>
      <c r="F26" s="17">
        <v>1</v>
      </c>
      <c r="G26" s="37">
        <f t="shared" si="0"/>
        <v>0</v>
      </c>
    </row>
    <row r="27" spans="2:7" ht="30" customHeight="1">
      <c r="B27" s="7" t="s">
        <v>24</v>
      </c>
      <c r="C27" s="20" t="s">
        <v>27</v>
      </c>
      <c r="D27" s="19" t="s">
        <v>28</v>
      </c>
      <c r="E27" s="6">
        <v>0</v>
      </c>
      <c r="F27" s="17">
        <v>4</v>
      </c>
      <c r="G27" s="37">
        <f t="shared" si="0"/>
        <v>0</v>
      </c>
    </row>
    <row r="28" spans="2:7" ht="30" customHeight="1">
      <c r="B28" s="7" t="s">
        <v>33</v>
      </c>
      <c r="C28" s="5" t="s">
        <v>34</v>
      </c>
      <c r="D28" s="19" t="s">
        <v>28</v>
      </c>
      <c r="E28" s="6">
        <v>0</v>
      </c>
      <c r="F28" s="17">
        <v>4</v>
      </c>
      <c r="G28" s="37">
        <f>F28*E28</f>
        <v>0</v>
      </c>
    </row>
    <row r="29" spans="2:7" ht="30" customHeight="1">
      <c r="B29" s="7" t="s">
        <v>35</v>
      </c>
      <c r="C29" s="5" t="s">
        <v>36</v>
      </c>
      <c r="D29" s="19" t="s">
        <v>37</v>
      </c>
      <c r="E29" s="6">
        <v>0</v>
      </c>
      <c r="F29" s="17">
        <v>4</v>
      </c>
      <c r="G29" s="37">
        <f>F29*E29</f>
        <v>0</v>
      </c>
    </row>
    <row r="30" spans="2:7" ht="30" customHeight="1">
      <c r="B30" s="7" t="s">
        <v>29</v>
      </c>
      <c r="C30" s="21" t="s">
        <v>47</v>
      </c>
      <c r="D30" s="19" t="s">
        <v>30</v>
      </c>
      <c r="E30" s="6">
        <v>0</v>
      </c>
      <c r="F30" s="17">
        <v>4</v>
      </c>
      <c r="G30" s="37">
        <f t="shared" si="0"/>
        <v>0</v>
      </c>
    </row>
    <row r="31" spans="2:7" ht="30" customHeight="1">
      <c r="B31" s="7" t="s">
        <v>31</v>
      </c>
      <c r="C31" s="5" t="s">
        <v>59</v>
      </c>
      <c r="D31" s="19" t="s">
        <v>32</v>
      </c>
      <c r="E31" s="6">
        <v>0</v>
      </c>
      <c r="F31" s="17">
        <v>4</v>
      </c>
      <c r="G31" s="37">
        <f t="shared" si="0"/>
        <v>0</v>
      </c>
    </row>
    <row r="32" spans="2:7" ht="30" customHeight="1">
      <c r="B32" s="7" t="s">
        <v>31</v>
      </c>
      <c r="C32" s="5" t="s">
        <v>48</v>
      </c>
      <c r="D32" s="19" t="s">
        <v>12</v>
      </c>
      <c r="E32" s="6">
        <v>0</v>
      </c>
      <c r="F32" s="17">
        <v>4</v>
      </c>
      <c r="G32" s="37">
        <f t="shared" si="0"/>
        <v>0</v>
      </c>
    </row>
    <row r="33" spans="2:7" ht="30" customHeight="1" thickBot="1">
      <c r="B33" s="8" t="s">
        <v>38</v>
      </c>
      <c r="C33" s="23" t="s">
        <v>46</v>
      </c>
      <c r="D33" s="22" t="s">
        <v>60</v>
      </c>
      <c r="E33" s="11">
        <v>0</v>
      </c>
      <c r="F33" s="18">
        <v>1</v>
      </c>
      <c r="G33" s="38">
        <f t="shared" si="0"/>
        <v>0</v>
      </c>
    </row>
    <row r="34" spans="2:7" ht="30" customHeight="1" thickBot="1">
      <c r="B34" s="35" t="s">
        <v>50</v>
      </c>
      <c r="C34" s="31"/>
      <c r="D34" s="32"/>
      <c r="E34" s="33"/>
      <c r="F34" s="34"/>
      <c r="G34" s="36">
        <f>SUM(G3:G33)</f>
        <v>0</v>
      </c>
    </row>
    <row r="36" spans="2:7" ht="16.5" customHeight="1">
      <c r="B36" s="42"/>
      <c r="C36" s="42"/>
      <c r="D36" s="42"/>
    </row>
    <row r="37" spans="2:7" ht="16.5" customHeight="1">
      <c r="B37" s="24"/>
      <c r="C37" s="24"/>
      <c r="D37" s="24"/>
    </row>
    <row r="38" spans="2:7" ht="16.5" customHeight="1"/>
  </sheetData>
  <mergeCells count="2">
    <mergeCell ref="B1:G1"/>
    <mergeCell ref="B36:D36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name3</dc:creator>
  <cp:lastModifiedBy>name3</cp:lastModifiedBy>
  <cp:lastPrinted>2018-02-13T10:56:52Z</cp:lastPrinted>
  <dcterms:created xsi:type="dcterms:W3CDTF">2018-01-25T14:03:31Z</dcterms:created>
  <dcterms:modified xsi:type="dcterms:W3CDTF">2018-02-28T10:37:33Z</dcterms:modified>
</cp:coreProperties>
</file>