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pro\Desktop\iKAP2\VZ\Nábytek\Final\"/>
    </mc:Choice>
  </mc:AlternateContent>
  <xr:revisionPtr revIDLastSave="0" documentId="13_ncr:1_{D0AACF1E-E909-4610-BDB1-CD1889ED76EA}" xr6:coauthVersionLast="47" xr6:coauthVersionMax="47" xr10:uidLastSave="{00000000-0000-0000-0000-000000000000}"/>
  <bookViews>
    <workbookView xWindow="-108" yWindow="-108" windowWidth="23256" windowHeight="12576" xr2:uid="{1B3B27EB-60BF-4FA3-81D2-1C478AC4E8D7}"/>
  </bookViews>
  <sheets>
    <sheet name="Nábytek" sheetId="1" r:id="rId1"/>
  </sheets>
  <definedNames>
    <definedName name="_xlnm._FilterDatabase" localSheetId="0" hidden="1">Nábytek!$A$10:$F$35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1" i="1"/>
</calcChain>
</file>

<file path=xl/sharedStrings.xml><?xml version="1.0" encoding="utf-8"?>
<sst xmlns="http://schemas.openxmlformats.org/spreadsheetml/2006/main" count="110" uniqueCount="70">
  <si>
    <t>Položka</t>
  </si>
  <si>
    <t>Název</t>
  </si>
  <si>
    <t>Počet ks (jednotek) celkem</t>
  </si>
  <si>
    <t>Technická specifikace</t>
  </si>
  <si>
    <t>Škola</t>
  </si>
  <si>
    <t>Lektorská židle</t>
  </si>
  <si>
    <t>Stabilní výškově stavitelná  kancelářská židle s pístem, osazená kolečky, minimální nosnost 150 kg a  barevně odpovídající s židlemi pro studenty (černá, šedá), záda prodyšná (síťovina), područky.</t>
  </si>
  <si>
    <t>VOŠ a SPŠE Fr. Křižíka, Na Příkopě 856/16, Praha 1 – Nové Město, 11000</t>
  </si>
  <si>
    <t xml:space="preserve">Pracovní žákovský stůl </t>
  </si>
  <si>
    <t>Židle studentská - ergonomická</t>
  </si>
  <si>
    <t xml:space="preserve">Barva židle by měla korespondovat s rázem učebny, skořepina černá, pérová konstrukce šedá, opatřená s kluzáky. Výška sedáku 46 cm. </t>
  </si>
  <si>
    <t>Katedra se zásuvkou a skříňkou</t>
  </si>
  <si>
    <t>Rozměry: 760 x 1300 x 582 mm; pracovní deska LTD 25 mm; úchytky plastové; 1x skříň s dvířky, 1x zásuvka; společný klíč pro oba zámky; 2x kabelová průchodka stříbrná.</t>
  </si>
  <si>
    <t>SPŠD, Plzeňská 298/217a, Praha 5 – Motol, 150 00</t>
  </si>
  <si>
    <t>Židle učitelská</t>
  </si>
  <si>
    <t>Kancelářská židle na kolečkách s bederní opěrou i podhlavníkem.</t>
  </si>
  <si>
    <t>Stůl žákovský - univerzální</t>
  </si>
  <si>
    <t>Rozměry: cca 728 x 1400 x 600 mm; na čtvercových nohách 30 x 30 mm; rámová podnož v barvě RAL9006; stolová deska tl. 18 mm, kat. S.</t>
  </si>
  <si>
    <t>Židle žákovská</t>
  </si>
  <si>
    <t xml:space="preserve">Stolička dílenská </t>
  </si>
  <si>
    <t>Stabilní výškově stavitelná stolička se dřevěným sedákem, určená pro dílenské užití, osazená kolečky, minimální nosnost 120 kg.</t>
  </si>
  <si>
    <t>SOŠ Jarov, Učňovská 100/1, Praha 9, 190 00</t>
  </si>
  <si>
    <t>Pracovní stůl</t>
  </si>
  <si>
    <r>
      <t xml:space="preserve">Deska stolů z materiálu vhodného pro dílenské užití v minimální tloušťce 40 mm. Šířka stolů min 70 cm. Nohy k pracovním stolům železné pro instalaci na pevném povrchu. Ve stolech bude instalován 512 x vestavný zásuvkový, vyklápěcí modul se zapuštěnou montáží, vyklápění osazeno jemným chodem, např. s vestavěnou brzdou, a to minimálně osazený 2x zásuvkou 230V a 2x zásuvkou USB vč. zdroje. Ke stolům bude namontován celkem 542x podvěsný kontejner, vybavený třemi zásuvkami s minimální nosností 40 kg pro každou zásuvku. Minimální výška skříňky je 500 mm. První zásuvka každého kontejneru bude vybavena třídícím systémem na nářadí. </t>
    </r>
    <r>
      <rPr>
        <sz val="11"/>
        <color rgb="FF000000"/>
        <rFont val="Calibri"/>
        <family val="2"/>
        <charset val="238"/>
        <scheme val="minor"/>
      </rPr>
      <t>Souhrn délky stolů 1024 m. Jednotkou je v tomto případě 1 m stolu.</t>
    </r>
  </si>
  <si>
    <t>Perforovaný panel na nářadí</t>
  </si>
  <si>
    <t>Panel v minimálním rozměru 0,8 x 0,2 m včetně držáků na nářadí (minimální konfigurace 6x plastový hák, 2x ocelový hák zahnutý, 3x ocelový hák rovný, 6x držák na nářadí), včetně montážní sady k zavěšení do zdi.</t>
  </si>
  <si>
    <t>Dílenská skříň</t>
  </si>
  <si>
    <t>Šatní skříňka třídvéřová</t>
  </si>
  <si>
    <t>Třídvéřová šatní skříňka do šatny, lakovaná, na soklu, samostatně uzamykatelné cylindrickým zámkem, odvětrané, samostatně stojící, s poličkou a tyčí na zavěšení oděvů.</t>
  </si>
  <si>
    <t>Dílenský vozík</t>
  </si>
  <si>
    <t>Dílenský vozík mobilní, 4 kolečka  s možností zabrždění, lakovaný, min. 7 zásuvek, nosnost jedné zásuvky min. 30 kg, možnost centrálního zamykání, min. rozměry 900 x 700 x 450 mm, pojistka proti samovolnému vysunutí zásuvek.</t>
  </si>
  <si>
    <t>Prosklená vitrína</t>
  </si>
  <si>
    <t xml:space="preserve">Prosklená vitrína, dřevotříska, lamino nebo masiv, velikost min. 190 cm výška x 160 šířka x 30 cm hloubka, lze v jednom kusu, ale i kombinací 2-3 kusů, barva bílá, nebo černá, minimálně ze 2/3 otevírací nebo posuvná prosklená dvířka, uzamykatelná, volně stojící.  </t>
  </si>
  <si>
    <t>Odpadkový koš</t>
  </si>
  <si>
    <t>Odpadkový koš na tříděný odpad, minimálně 4 nádoby označené barvami pro rozlišení druhu odpadu, objem jedné nádoby min. 25 l, materiál plast.</t>
  </si>
  <si>
    <t>Lékárnička</t>
  </si>
  <si>
    <t>Vybavená nástěnná lékárnička - standardní vybavení včetně obvazového materiálu, náplastí, škrtidla, pinzety, digitálního teploměru, nůžek.</t>
  </si>
  <si>
    <t>Mobilní tabule</t>
  </si>
  <si>
    <t xml:space="preserve">Mobilní tabule školní, oboustranná, keramická, bílá, magnetická, otočná, kolečka pro posun s brzdami, min. rozměr 180 x 120 cm plocha tabule, možnost zafixovat tabuli v různých polohách, polička pro odkládání. </t>
  </si>
  <si>
    <t>Policový regál</t>
  </si>
  <si>
    <t>Policový regál samostatně stojící, min. rozměry 2500 x 1000 x 400 mm, min. 5 polic, výškově stavitelné  zásuvné police, nosnost každé police min. 220 kg, pozinkovaná nebo lakovaná konstrukce, snadná montáž.</t>
  </si>
  <si>
    <t>Kout s dřezem</t>
  </si>
  <si>
    <t>Nerezový samostatně stojící dvojdřez, s odtoky, sítky, chromovým kohoutkem s kuchyňskou sprchou nebo flexibilním ramenem s keramickou kartuší, hloubka dřezů min. 18 cm.</t>
  </si>
  <si>
    <t xml:space="preserve">Pracovní stůl </t>
  </si>
  <si>
    <t>Skládací pracovní stůl, možnost složení a rozložení bez nutnosti povolování šroubů apod., minimálně se 4 upínacími čelistmi, nosnost min. 200 kg, výška pracovní plochy min. 80 cm,  hliníková konstrukce pro snadné přenášení.</t>
  </si>
  <si>
    <t>Pracovní stůl multifunkční 4v1</t>
  </si>
  <si>
    <t>Pracovní stůl multifunkční  4v1, funkce pracovního stolu, schodu s protiskluzným nášlapem, podložky s kolečky pro transport břemen a pojezdové desky pod záda, pracovní plocha min. 80 x 50 cm, výška min. 80 cm, skládací, možnost složení a rozložení bez nutnosti šroubování, výškově stavitelný, s lehkou konstrukcí pro snadné přenášení, nosnost min. 300 kg.</t>
  </si>
  <si>
    <t xml:space="preserve">Kovový regál </t>
  </si>
  <si>
    <t>Kovový regál min. rozměry 2000x750x350, min. nosnost jedné police 250kg, konstrukce z oceli, lakovaná, snadná montáž, nosnost jednoho sloupce min. 850 kg, min. 5 polic.</t>
  </si>
  <si>
    <t>Kovová policová skříň</t>
  </si>
  <si>
    <t>Kovová policová skříň dílenská, samostatně stojící, lakovaná, min. 4 police, min. nosnost každé police 50 kg, uzamykatelná, min. rozměr 1800 x 800 x 380 mm.</t>
  </si>
  <si>
    <t>Nábytek - instalace + doprava</t>
  </si>
  <si>
    <t>Kvalitní konstrukce v rozměru min. délka 1000 mm, hloubka 450 mm a výška 2000 mm. Plné dveře. Osazeno systémem min. 4 polic. Skříň uzamykatelná.</t>
  </si>
  <si>
    <t>A</t>
  </si>
  <si>
    <t>B</t>
  </si>
  <si>
    <t>C</t>
  </si>
  <si>
    <t xml:space="preserve">D </t>
  </si>
  <si>
    <t>D</t>
  </si>
  <si>
    <t>Žákovské stoly o rozměrech pracovní desky 750–600 x 1600 mm a minimální tloušťky desky 25 mm (LTD), výška celého stolu standartní 750 mm. Povrch stolu musí být odolný a vhodný pro potřeby školského provozu, všechny plochy budou olepeny ABS hranou o min. tl. 0,8 mm. Odstín desky stolu do šedé barvy a stejně tak i kovové nohy, které je možné použít pro vedení kabeláže. V desce stolu umístěno přípojné místo vestavěné, s výklopnou zásuvkovou skříňkou, ve které bude umístěna 3x zásuvka 230 V.  Cena zahrnuje montáž a dopravu, včetně dopojení na silnoproudou síť učebny (vedeno lištou).</t>
  </si>
  <si>
    <t>Příloha č. 2 - Specifikace poptávaného plnění</t>
  </si>
  <si>
    <t>Společné požadavky</t>
  </si>
  <si>
    <t>Na veškeré dodávané vybavení je vyžadována záruka minimálně 24 měsíců (není-li v technické specifikaci uvedeno jinak). Veškeré vybavení je požadováno jako nové / nepoužité</t>
  </si>
  <si>
    <t>Veškeré dodávané vybavení bude splňovat uvedené parametry. Je možné nabídnout vybavení s parametry, které jsou lepší, než uváděné hodnoty.</t>
  </si>
  <si>
    <t>Není-li níže uvedeno jinak, je pro veškeré vybavení vyžadována bezplatná doprava na místo určení.</t>
  </si>
  <si>
    <t>Není-li níže uvedeno jinak, je součástí nabídkové ceny kompletní instalace, doprava, dodání systémové kabeláže, revize,  měření a uvedení do provozu veškerého vybavení.</t>
  </si>
  <si>
    <t>Rozměry: Stavitelná konstrukce s ohledem na vzrůst žáků.</t>
  </si>
  <si>
    <t>Cena celkem bez DPH</t>
  </si>
  <si>
    <t>dílčí část</t>
  </si>
  <si>
    <t>Instalace a doprava položek dílčí části B do třech samostatných učeben SOŠ Jarov.</t>
  </si>
  <si>
    <t>Jednotková cena
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</si>
</sst>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left" vertical="center"/>
    </xf>
    <xf numFmtId="4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left" vertical="center"/>
    </xf>
    <xf numFmtId="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left" vertical="center"/>
    </xf>
    <xf numFmtId="43" fontId="0" fillId="0" borderId="1" xfId="1" applyFont="1" applyBorder="1"/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2" borderId="1" xfId="0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</cellXfs>
  <cellStyles count="3">
    <cellStyle name="Čárka" xfId="1" builtinId="3"/>
    <cellStyle name="Normální" xfId="0" builtinId="0"/>
    <cellStyle name="normální 13" xfId="2" xr:uid="{00A9CAC6-9458-4FF7-8319-62C6E6145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7126-2456-4F2D-BEE4-42C1F6DE885E}">
  <dimension ref="A1:H36"/>
  <sheetViews>
    <sheetView tabSelected="1" topLeftCell="A19" zoomScale="60" zoomScaleNormal="60" workbookViewId="0">
      <selection activeCell="D25" sqref="D25"/>
    </sheetView>
  </sheetViews>
  <sheetFormatPr defaultRowHeight="14.4" x14ac:dyDescent="0.3"/>
  <cols>
    <col min="2" max="2" width="29.33203125" customWidth="1"/>
    <col min="3" max="3" width="13.6640625" customWidth="1"/>
    <col min="4" max="4" width="98.33203125" customWidth="1"/>
    <col min="5" max="5" width="21.33203125" customWidth="1"/>
    <col min="6" max="6" width="11.44140625" bestFit="1" customWidth="1"/>
    <col min="7" max="7" width="15.6640625" bestFit="1" customWidth="1"/>
    <col min="8" max="8" width="10.88671875" bestFit="1" customWidth="1"/>
  </cols>
  <sheetData>
    <row r="1" spans="1:8" x14ac:dyDescent="0.3">
      <c r="A1" s="23" t="s">
        <v>59</v>
      </c>
      <c r="B1" s="23"/>
      <c r="C1" s="23"/>
      <c r="D1" s="23"/>
      <c r="E1" s="23"/>
    </row>
    <row r="2" spans="1:8" x14ac:dyDescent="0.3">
      <c r="A2" s="19"/>
      <c r="B2" s="20"/>
      <c r="C2" s="21"/>
      <c r="D2" s="21"/>
      <c r="E2" s="21"/>
    </row>
    <row r="3" spans="1:8" x14ac:dyDescent="0.3">
      <c r="A3" s="24" t="s">
        <v>60</v>
      </c>
      <c r="B3" s="24"/>
      <c r="C3" s="24"/>
      <c r="D3" s="24"/>
      <c r="E3" s="24"/>
      <c r="F3" s="24"/>
      <c r="G3" s="24"/>
      <c r="H3" s="24"/>
    </row>
    <row r="4" spans="1:8" x14ac:dyDescent="0.3">
      <c r="A4" s="25" t="s">
        <v>61</v>
      </c>
      <c r="B4" s="25"/>
      <c r="C4" s="25"/>
      <c r="D4" s="25"/>
      <c r="E4" s="25"/>
      <c r="F4" s="25"/>
      <c r="G4" s="25"/>
      <c r="H4" s="25"/>
    </row>
    <row r="5" spans="1:8" x14ac:dyDescent="0.3">
      <c r="A5" s="25" t="s">
        <v>63</v>
      </c>
      <c r="B5" s="25"/>
      <c r="C5" s="25"/>
      <c r="D5" s="25"/>
      <c r="E5" s="25"/>
      <c r="F5" s="25"/>
      <c r="G5" s="25"/>
      <c r="H5" s="25"/>
    </row>
    <row r="6" spans="1:8" x14ac:dyDescent="0.3">
      <c r="A6" s="22" t="s">
        <v>64</v>
      </c>
      <c r="B6" s="22"/>
      <c r="C6" s="22"/>
      <c r="D6" s="22"/>
      <c r="E6" s="22"/>
      <c r="F6" s="22"/>
      <c r="G6" s="22"/>
      <c r="H6" s="22"/>
    </row>
    <row r="7" spans="1:8" x14ac:dyDescent="0.3">
      <c r="A7" s="22" t="s">
        <v>62</v>
      </c>
      <c r="B7" s="22"/>
      <c r="C7" s="22"/>
      <c r="D7" s="22"/>
      <c r="E7" s="22"/>
      <c r="F7" s="22"/>
      <c r="G7" s="22"/>
      <c r="H7" s="22"/>
    </row>
    <row r="10" spans="1:8" ht="43.2" x14ac:dyDescent="0.3">
      <c r="A10" s="14" t="s">
        <v>0</v>
      </c>
      <c r="B10" s="14" t="s">
        <v>1</v>
      </c>
      <c r="C10" s="15" t="s">
        <v>2</v>
      </c>
      <c r="D10" s="14" t="s">
        <v>3</v>
      </c>
      <c r="E10" s="15" t="s">
        <v>4</v>
      </c>
      <c r="F10" s="14" t="s">
        <v>67</v>
      </c>
      <c r="G10" s="15" t="s">
        <v>69</v>
      </c>
      <c r="H10" s="15" t="s">
        <v>66</v>
      </c>
    </row>
    <row r="11" spans="1:8" ht="57.6" x14ac:dyDescent="0.3">
      <c r="A11" s="9">
        <v>1</v>
      </c>
      <c r="B11" s="2" t="s">
        <v>5</v>
      </c>
      <c r="C11" s="1">
        <v>1</v>
      </c>
      <c r="D11" s="2" t="s">
        <v>6</v>
      </c>
      <c r="E11" s="5" t="s">
        <v>7</v>
      </c>
      <c r="F11" s="17" t="s">
        <v>53</v>
      </c>
      <c r="G11" s="16"/>
      <c r="H11" s="4">
        <f>C11*G11</f>
        <v>0</v>
      </c>
    </row>
    <row r="12" spans="1:8" ht="97.2" customHeight="1" x14ac:dyDescent="0.3">
      <c r="A12" s="9">
        <v>2</v>
      </c>
      <c r="B12" s="11" t="s">
        <v>8</v>
      </c>
      <c r="C12" s="1">
        <v>10</v>
      </c>
      <c r="D12" s="2" t="s">
        <v>58</v>
      </c>
      <c r="E12" s="5" t="s">
        <v>7</v>
      </c>
      <c r="F12" s="17" t="s">
        <v>53</v>
      </c>
      <c r="G12" s="3"/>
      <c r="H12" s="4">
        <f t="shared" ref="H12:H34" si="0">C12*G12</f>
        <v>0</v>
      </c>
    </row>
    <row r="13" spans="1:8" ht="57.6" x14ac:dyDescent="0.3">
      <c r="A13" s="9">
        <v>3</v>
      </c>
      <c r="B13" s="2" t="s">
        <v>9</v>
      </c>
      <c r="C13" s="1">
        <v>20</v>
      </c>
      <c r="D13" s="2" t="s">
        <v>10</v>
      </c>
      <c r="E13" s="5" t="s">
        <v>7</v>
      </c>
      <c r="F13" s="17" t="s">
        <v>53</v>
      </c>
      <c r="G13" s="3"/>
      <c r="H13" s="4">
        <f t="shared" si="0"/>
        <v>0</v>
      </c>
    </row>
    <row r="14" spans="1:8" ht="43.2" x14ac:dyDescent="0.3">
      <c r="A14" s="9">
        <v>4</v>
      </c>
      <c r="B14" s="5" t="s">
        <v>11</v>
      </c>
      <c r="C14" s="6">
        <v>1</v>
      </c>
      <c r="D14" s="8" t="s">
        <v>12</v>
      </c>
      <c r="E14" s="5" t="s">
        <v>13</v>
      </c>
      <c r="F14" s="17" t="s">
        <v>53</v>
      </c>
      <c r="G14" s="7"/>
      <c r="H14" s="4">
        <f t="shared" si="0"/>
        <v>0</v>
      </c>
    </row>
    <row r="15" spans="1:8" ht="43.2" x14ac:dyDescent="0.3">
      <c r="A15" s="9">
        <v>5</v>
      </c>
      <c r="B15" s="5" t="s">
        <v>14</v>
      </c>
      <c r="C15" s="6">
        <v>1</v>
      </c>
      <c r="D15" s="8" t="s">
        <v>15</v>
      </c>
      <c r="E15" s="5" t="s">
        <v>13</v>
      </c>
      <c r="F15" s="17" t="s">
        <v>53</v>
      </c>
      <c r="G15" s="9"/>
      <c r="H15" s="4">
        <f t="shared" si="0"/>
        <v>0</v>
      </c>
    </row>
    <row r="16" spans="1:8" ht="43.2" x14ac:dyDescent="0.3">
      <c r="A16" s="9">
        <v>6</v>
      </c>
      <c r="B16" s="5" t="s">
        <v>16</v>
      </c>
      <c r="C16" s="6">
        <v>8</v>
      </c>
      <c r="D16" s="8" t="s">
        <v>17</v>
      </c>
      <c r="E16" s="5" t="s">
        <v>13</v>
      </c>
      <c r="F16" s="17" t="s">
        <v>53</v>
      </c>
      <c r="G16" s="9"/>
      <c r="H16" s="4">
        <f t="shared" si="0"/>
        <v>0</v>
      </c>
    </row>
    <row r="17" spans="1:8" ht="43.2" x14ac:dyDescent="0.3">
      <c r="A17" s="9">
        <v>7</v>
      </c>
      <c r="B17" s="5" t="s">
        <v>18</v>
      </c>
      <c r="C17" s="6">
        <v>16</v>
      </c>
      <c r="D17" s="8" t="s">
        <v>65</v>
      </c>
      <c r="E17" s="5" t="s">
        <v>13</v>
      </c>
      <c r="F17" s="17" t="s">
        <v>53</v>
      </c>
      <c r="G17" s="9"/>
      <c r="H17" s="4">
        <f t="shared" si="0"/>
        <v>0</v>
      </c>
    </row>
    <row r="18" spans="1:8" ht="28.8" x14ac:dyDescent="0.3">
      <c r="A18" s="9">
        <v>8</v>
      </c>
      <c r="B18" s="2" t="s">
        <v>19</v>
      </c>
      <c r="C18" s="10">
        <v>16</v>
      </c>
      <c r="D18" s="2" t="s">
        <v>20</v>
      </c>
      <c r="E18" s="5" t="s">
        <v>21</v>
      </c>
      <c r="F18" s="17" t="s">
        <v>54</v>
      </c>
      <c r="G18" s="10"/>
      <c r="H18" s="4">
        <f t="shared" si="0"/>
        <v>0</v>
      </c>
    </row>
    <row r="19" spans="1:8" ht="100.8" x14ac:dyDescent="0.3">
      <c r="A19" s="9">
        <v>9</v>
      </c>
      <c r="B19" s="2" t="s">
        <v>22</v>
      </c>
      <c r="C19" s="10">
        <v>15</v>
      </c>
      <c r="D19" s="2" t="s">
        <v>23</v>
      </c>
      <c r="E19" s="5" t="s">
        <v>21</v>
      </c>
      <c r="F19" s="17" t="s">
        <v>54</v>
      </c>
      <c r="G19" s="10"/>
      <c r="H19" s="4">
        <f t="shared" si="0"/>
        <v>0</v>
      </c>
    </row>
    <row r="20" spans="1:8" ht="28.8" x14ac:dyDescent="0.3">
      <c r="A20" s="9">
        <v>10</v>
      </c>
      <c r="B20" s="2" t="s">
        <v>24</v>
      </c>
      <c r="C20" s="10">
        <v>14</v>
      </c>
      <c r="D20" s="2" t="s">
        <v>25</v>
      </c>
      <c r="E20" s="5" t="s">
        <v>21</v>
      </c>
      <c r="F20" s="17" t="s">
        <v>54</v>
      </c>
      <c r="G20" s="10"/>
      <c r="H20" s="4">
        <f t="shared" si="0"/>
        <v>0</v>
      </c>
    </row>
    <row r="21" spans="1:8" ht="28.8" x14ac:dyDescent="0.3">
      <c r="A21" s="9">
        <v>11</v>
      </c>
      <c r="B21" s="11" t="s">
        <v>26</v>
      </c>
      <c r="C21" s="10">
        <v>6</v>
      </c>
      <c r="D21" s="5" t="s">
        <v>52</v>
      </c>
      <c r="E21" s="5" t="s">
        <v>21</v>
      </c>
      <c r="F21" s="17" t="s">
        <v>54</v>
      </c>
      <c r="G21" s="10"/>
      <c r="H21" s="4">
        <f t="shared" si="0"/>
        <v>0</v>
      </c>
    </row>
    <row r="22" spans="1:8" ht="28.8" x14ac:dyDescent="0.3">
      <c r="A22" s="9">
        <v>12</v>
      </c>
      <c r="B22" s="11" t="s">
        <v>27</v>
      </c>
      <c r="C22" s="10">
        <v>10</v>
      </c>
      <c r="D22" s="2" t="s">
        <v>28</v>
      </c>
      <c r="E22" s="5" t="s">
        <v>21</v>
      </c>
      <c r="F22" s="17" t="s">
        <v>54</v>
      </c>
      <c r="G22" s="10"/>
      <c r="H22" s="4">
        <f t="shared" si="0"/>
        <v>0</v>
      </c>
    </row>
    <row r="23" spans="1:8" ht="42" customHeight="1" x14ac:dyDescent="0.3">
      <c r="A23" s="9">
        <v>13</v>
      </c>
      <c r="B23" s="11" t="s">
        <v>29</v>
      </c>
      <c r="C23" s="10">
        <v>10</v>
      </c>
      <c r="D23" s="2" t="s">
        <v>30</v>
      </c>
      <c r="E23" s="5" t="s">
        <v>21</v>
      </c>
      <c r="F23" s="17" t="s">
        <v>54</v>
      </c>
      <c r="G23" s="10"/>
      <c r="H23" s="4">
        <f t="shared" si="0"/>
        <v>0</v>
      </c>
    </row>
    <row r="24" spans="1:8" ht="28.8" x14ac:dyDescent="0.3">
      <c r="A24" s="9">
        <v>14</v>
      </c>
      <c r="B24" s="11" t="s">
        <v>33</v>
      </c>
      <c r="C24" s="10">
        <v>9</v>
      </c>
      <c r="D24" s="2" t="s">
        <v>34</v>
      </c>
      <c r="E24" s="5" t="s">
        <v>21</v>
      </c>
      <c r="F24" s="17" t="s">
        <v>54</v>
      </c>
      <c r="G24" s="10"/>
      <c r="H24" s="4">
        <f t="shared" si="0"/>
        <v>0</v>
      </c>
    </row>
    <row r="25" spans="1:8" ht="28.8" x14ac:dyDescent="0.3">
      <c r="A25" s="9">
        <v>15</v>
      </c>
      <c r="B25" s="11" t="s">
        <v>35</v>
      </c>
      <c r="C25" s="10">
        <v>3</v>
      </c>
      <c r="D25" s="2" t="s">
        <v>36</v>
      </c>
      <c r="E25" s="5" t="s">
        <v>21</v>
      </c>
      <c r="F25" s="17" t="s">
        <v>54</v>
      </c>
      <c r="G25" s="10"/>
      <c r="H25" s="4">
        <f t="shared" si="0"/>
        <v>0</v>
      </c>
    </row>
    <row r="26" spans="1:8" ht="28.8" x14ac:dyDescent="0.3">
      <c r="A26" s="9">
        <v>16</v>
      </c>
      <c r="B26" s="11" t="s">
        <v>37</v>
      </c>
      <c r="C26" s="10">
        <v>1</v>
      </c>
      <c r="D26" s="2" t="s">
        <v>38</v>
      </c>
      <c r="E26" s="5" t="s">
        <v>21</v>
      </c>
      <c r="F26" s="17" t="s">
        <v>54</v>
      </c>
      <c r="G26" s="10"/>
      <c r="H26" s="4">
        <f t="shared" si="0"/>
        <v>0</v>
      </c>
    </row>
    <row r="27" spans="1:8" ht="28.8" x14ac:dyDescent="0.3">
      <c r="A27" s="9">
        <v>17</v>
      </c>
      <c r="B27" s="11" t="s">
        <v>39</v>
      </c>
      <c r="C27" s="10">
        <v>12</v>
      </c>
      <c r="D27" s="2" t="s">
        <v>40</v>
      </c>
      <c r="E27" s="5" t="s">
        <v>21</v>
      </c>
      <c r="F27" s="17" t="s">
        <v>54</v>
      </c>
      <c r="G27" s="10"/>
      <c r="H27" s="4">
        <f t="shared" si="0"/>
        <v>0</v>
      </c>
    </row>
    <row r="28" spans="1:8" ht="28.8" x14ac:dyDescent="0.3">
      <c r="A28" s="9">
        <v>18</v>
      </c>
      <c r="B28" s="11" t="s">
        <v>41</v>
      </c>
      <c r="C28" s="10">
        <v>1</v>
      </c>
      <c r="D28" s="2" t="s">
        <v>42</v>
      </c>
      <c r="E28" s="5" t="s">
        <v>21</v>
      </c>
      <c r="F28" s="17" t="s">
        <v>54</v>
      </c>
      <c r="G28" s="10"/>
      <c r="H28" s="4">
        <f t="shared" si="0"/>
        <v>0</v>
      </c>
    </row>
    <row r="29" spans="1:8" ht="28.8" x14ac:dyDescent="0.3">
      <c r="A29" s="9">
        <v>19</v>
      </c>
      <c r="B29" s="2" t="s">
        <v>47</v>
      </c>
      <c r="C29" s="1">
        <v>7</v>
      </c>
      <c r="D29" s="2" t="s">
        <v>48</v>
      </c>
      <c r="E29" s="5" t="s">
        <v>21</v>
      </c>
      <c r="F29" s="17" t="s">
        <v>54</v>
      </c>
      <c r="G29" s="10"/>
      <c r="H29" s="4">
        <f t="shared" si="0"/>
        <v>0</v>
      </c>
    </row>
    <row r="30" spans="1:8" ht="28.8" x14ac:dyDescent="0.3">
      <c r="A30" s="9">
        <v>20</v>
      </c>
      <c r="B30" s="2" t="s">
        <v>49</v>
      </c>
      <c r="C30" s="1">
        <v>1</v>
      </c>
      <c r="D30" s="2" t="s">
        <v>50</v>
      </c>
      <c r="E30" s="5" t="s">
        <v>21</v>
      </c>
      <c r="F30" s="17" t="s">
        <v>54</v>
      </c>
      <c r="G30" s="10"/>
      <c r="H30" s="4">
        <f t="shared" si="0"/>
        <v>0</v>
      </c>
    </row>
    <row r="31" spans="1:8" ht="28.8" x14ac:dyDescent="0.3">
      <c r="A31" s="9">
        <v>21</v>
      </c>
      <c r="B31" s="18" t="s">
        <v>51</v>
      </c>
      <c r="C31" s="6">
        <v>1</v>
      </c>
      <c r="D31" s="8" t="s">
        <v>68</v>
      </c>
      <c r="E31" s="5" t="s">
        <v>21</v>
      </c>
      <c r="F31" s="17" t="s">
        <v>54</v>
      </c>
      <c r="G31" s="9"/>
      <c r="H31" s="4">
        <f t="shared" si="0"/>
        <v>0</v>
      </c>
    </row>
    <row r="32" spans="1:8" ht="43.2" x14ac:dyDescent="0.3">
      <c r="A32" s="9">
        <v>22</v>
      </c>
      <c r="B32" s="2" t="s">
        <v>31</v>
      </c>
      <c r="C32" s="10">
        <v>2</v>
      </c>
      <c r="D32" s="2" t="s">
        <v>32</v>
      </c>
      <c r="E32" s="5" t="s">
        <v>21</v>
      </c>
      <c r="F32" s="17" t="s">
        <v>55</v>
      </c>
      <c r="G32" s="10"/>
      <c r="H32" s="4">
        <f t="shared" si="0"/>
        <v>0</v>
      </c>
    </row>
    <row r="33" spans="1:8" ht="57.6" x14ac:dyDescent="0.3">
      <c r="A33" s="9">
        <v>23</v>
      </c>
      <c r="B33" s="2" t="s">
        <v>45</v>
      </c>
      <c r="C33" s="1">
        <v>1</v>
      </c>
      <c r="D33" s="2" t="s">
        <v>46</v>
      </c>
      <c r="E33" s="5" t="s">
        <v>21</v>
      </c>
      <c r="F33" s="17" t="s">
        <v>57</v>
      </c>
      <c r="G33" s="12"/>
      <c r="H33" s="4">
        <f t="shared" si="0"/>
        <v>0</v>
      </c>
    </row>
    <row r="34" spans="1:8" ht="45" customHeight="1" x14ac:dyDescent="0.3">
      <c r="A34" s="9">
        <v>24</v>
      </c>
      <c r="B34" s="2" t="s">
        <v>43</v>
      </c>
      <c r="C34" s="1">
        <v>1</v>
      </c>
      <c r="D34" s="2" t="s">
        <v>44</v>
      </c>
      <c r="E34" s="5" t="s">
        <v>21</v>
      </c>
      <c r="F34" s="17" t="s">
        <v>56</v>
      </c>
      <c r="G34" s="12"/>
      <c r="H34" s="4">
        <f t="shared" si="0"/>
        <v>0</v>
      </c>
    </row>
    <row r="36" spans="1:8" x14ac:dyDescent="0.3">
      <c r="F36" s="13"/>
    </row>
  </sheetData>
  <mergeCells count="6">
    <mergeCell ref="A7:H7"/>
    <mergeCell ref="A1:E1"/>
    <mergeCell ref="A3:H3"/>
    <mergeCell ref="A4:H4"/>
    <mergeCell ref="A5:H5"/>
    <mergeCell ref="A6:H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Nábytek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iKAP Praha</dc:creator>
  <cp:lastModifiedBy>Kuprová Kuprová</cp:lastModifiedBy>
  <dcterms:created xsi:type="dcterms:W3CDTF">2023-02-01T16:08:12Z</dcterms:created>
  <dcterms:modified xsi:type="dcterms:W3CDTF">2023-03-22T19:25:03Z</dcterms:modified>
</cp:coreProperties>
</file>