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jandosova\Desktop\DOTACE\dotace - roztřídit\Dotace ŠS\NEW!!!!\VŘ\II. etapa\final\"/>
    </mc:Choice>
  </mc:AlternateContent>
  <bookViews>
    <workbookView xWindow="0" yWindow="0" windowWidth="23040" windowHeight="9096"/>
  </bookViews>
  <sheets>
    <sheet name="Lis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F13" i="1"/>
  <c r="F11" i="1"/>
  <c r="H11" i="1"/>
  <c r="F6" i="1"/>
  <c r="H6" i="1"/>
  <c r="I6" i="1"/>
  <c r="F7" i="1"/>
  <c r="H7" i="1"/>
  <c r="F8" i="1"/>
  <c r="H8" i="1"/>
  <c r="F9" i="1"/>
  <c r="H9" i="1"/>
  <c r="I9" i="1"/>
  <c r="F10" i="1"/>
  <c r="H10" i="1"/>
  <c r="I10" i="1"/>
  <c r="F5" i="1"/>
  <c r="F4" i="1"/>
  <c r="H15" i="1"/>
  <c r="H16" i="1"/>
  <c r="F16" i="1"/>
  <c r="H13" i="1"/>
  <c r="H14" i="1"/>
  <c r="F14" i="1"/>
  <c r="I8" i="1"/>
  <c r="I11" i="1"/>
  <c r="I7" i="1"/>
  <c r="H5" i="1"/>
  <c r="I5" i="1"/>
  <c r="I15" i="1"/>
  <c r="I16" i="1"/>
  <c r="I13" i="1"/>
  <c r="I14" i="1"/>
  <c r="H4" i="1"/>
  <c r="F12" i="1"/>
  <c r="I4" i="1"/>
  <c r="I12" i="1"/>
  <c r="H12" i="1"/>
</calcChain>
</file>

<file path=xl/sharedStrings.xml><?xml version="1.0" encoding="utf-8"?>
<sst xmlns="http://schemas.openxmlformats.org/spreadsheetml/2006/main" count="23" uniqueCount="23">
  <si>
    <t>ROZPOČET</t>
  </si>
  <si>
    <t>Název položky</t>
  </si>
  <si>
    <t>Sazba DPH (%)</t>
  </si>
  <si>
    <t>DPH (Kč)</t>
  </si>
  <si>
    <t>Cena s DPH (Kč)</t>
  </si>
  <si>
    <t xml:space="preserve">DÍLČÍ PLNĚNÍ č. </t>
  </si>
  <si>
    <t>CELKEM DODÁVKA A MONTÁŽ DP č. 1</t>
  </si>
  <si>
    <t>CELKEM DODÁVKA A MONTÁŽ DP č. 2</t>
  </si>
  <si>
    <t>Výkonná grafická pracovní stanice</t>
  </si>
  <si>
    <t>počet jednotek</t>
  </si>
  <si>
    <t>cena za jednotku (Kč)</t>
  </si>
  <si>
    <t>Cena celkem  bez DPH (Kč)</t>
  </si>
  <si>
    <t xml:space="preserve">Grafický monitor pro PC </t>
  </si>
  <si>
    <t>Server</t>
  </si>
  <si>
    <t xml:space="preserve">Diskové pole </t>
  </si>
  <si>
    <t>Stacionární data projektor</t>
  </si>
  <si>
    <t>Projekční plátno</t>
  </si>
  <si>
    <t>Flipchart</t>
  </si>
  <si>
    <t>Magnetická tabule</t>
  </si>
  <si>
    <t>CELKEM DODÁVKA A MONTÁŽ DP č. 3</t>
  </si>
  <si>
    <t>Velkoformátová tiskárna</t>
  </si>
  <si>
    <t>Pracovní stůl pro školení obrábění kovových a nerezových materiálů - Výukový CNC laserový obráběcí stůl</t>
  </si>
  <si>
    <t>Vybavení školícího střediska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</si>
</sst>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/>
    </xf>
    <xf numFmtId="4" fontId="0" fillId="2" borderId="1" xfId="0" applyNumberFormat="1" applyFont="1" applyFill="1" applyBorder="1"/>
    <xf numFmtId="9" fontId="0" fillId="0" borderId="1" xfId="0" applyNumberFormat="1" applyFont="1" applyBorder="1"/>
    <xf numFmtId="4" fontId="0" fillId="0" borderId="1" xfId="0" applyNumberFormat="1" applyFont="1" applyBorder="1"/>
    <xf numFmtId="0" fontId="0" fillId="0" borderId="0" xfId="0" applyFont="1"/>
    <xf numFmtId="4" fontId="0" fillId="0" borderId="1" xfId="0" applyNumberFormat="1" applyFont="1" applyFill="1" applyBorder="1"/>
    <xf numFmtId="0" fontId="0" fillId="0" borderId="0" xfId="0" applyFont="1" applyFill="1"/>
    <xf numFmtId="4" fontId="1" fillId="3" borderId="1" xfId="0" applyNumberFormat="1" applyFont="1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/>
    <xf numFmtId="0" fontId="0" fillId="0" borderId="1" xfId="0" applyFont="1" applyFill="1" applyBorder="1"/>
    <xf numFmtId="0" fontId="1" fillId="3" borderId="1" xfId="0" applyFont="1" applyFill="1" applyBorder="1" applyAlignment="1">
      <alignment horizontal="left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6"/>
  <sheetViews>
    <sheetView tabSelected="1" topLeftCell="B1" workbookViewId="0">
      <selection activeCell="E4" sqref="E4"/>
    </sheetView>
  </sheetViews>
  <sheetFormatPr defaultRowHeight="14.4" x14ac:dyDescent="0.3"/>
  <cols>
    <col min="2" max="2" width="17" style="7" customWidth="1"/>
    <col min="3" max="3" width="67.6640625" style="7" customWidth="1"/>
    <col min="4" max="5" width="13.33203125" style="7" customWidth="1"/>
    <col min="6" max="6" width="18.77734375" style="9" customWidth="1"/>
    <col min="7" max="7" width="15.6640625" style="7" customWidth="1"/>
    <col min="8" max="8" width="12.6640625" style="7" customWidth="1"/>
    <col min="9" max="9" width="18.77734375" style="7" customWidth="1"/>
  </cols>
  <sheetData>
    <row r="1" spans="2:9" x14ac:dyDescent="0.3">
      <c r="B1" s="20" t="s">
        <v>0</v>
      </c>
      <c r="C1" s="20"/>
      <c r="D1" s="20"/>
      <c r="E1" s="20"/>
      <c r="F1" s="20"/>
      <c r="G1" s="20"/>
      <c r="H1" s="20"/>
      <c r="I1" s="20"/>
    </row>
    <row r="2" spans="2:9" x14ac:dyDescent="0.3">
      <c r="B2" s="20" t="s">
        <v>22</v>
      </c>
      <c r="C2" s="20"/>
      <c r="D2" s="20"/>
      <c r="E2" s="20"/>
      <c r="F2" s="20"/>
      <c r="G2" s="20"/>
      <c r="H2" s="20"/>
      <c r="I2" s="20"/>
    </row>
    <row r="3" spans="2:9" ht="28.8" x14ac:dyDescent="0.3">
      <c r="B3" s="11" t="s">
        <v>5</v>
      </c>
      <c r="C3" s="11" t="s">
        <v>1</v>
      </c>
      <c r="D3" s="12" t="s">
        <v>9</v>
      </c>
      <c r="E3" s="12" t="s">
        <v>10</v>
      </c>
      <c r="F3" s="13" t="s">
        <v>11</v>
      </c>
      <c r="G3" s="13" t="s">
        <v>2</v>
      </c>
      <c r="H3" s="13" t="s">
        <v>3</v>
      </c>
      <c r="I3" s="13" t="s">
        <v>4</v>
      </c>
    </row>
    <row r="4" spans="2:9" x14ac:dyDescent="0.3">
      <c r="B4" s="21">
        <v>1</v>
      </c>
      <c r="C4" s="14" t="s">
        <v>8</v>
      </c>
      <c r="D4" s="14">
        <v>11</v>
      </c>
      <c r="E4" s="4">
        <v>0</v>
      </c>
      <c r="F4" s="8">
        <f>D4*E4</f>
        <v>0</v>
      </c>
      <c r="G4" s="5">
        <v>0.21</v>
      </c>
      <c r="H4" s="6">
        <f>F4*G4</f>
        <v>0</v>
      </c>
      <c r="I4" s="6">
        <f>F4+H4</f>
        <v>0</v>
      </c>
    </row>
    <row r="5" spans="2:9" s="1" customFormat="1" x14ac:dyDescent="0.3">
      <c r="B5" s="21"/>
      <c r="C5" s="3" t="s">
        <v>12</v>
      </c>
      <c r="D5" s="14">
        <v>11</v>
      </c>
      <c r="E5" s="4">
        <v>0</v>
      </c>
      <c r="F5" s="8">
        <f>D5*E5</f>
        <v>0</v>
      </c>
      <c r="G5" s="5">
        <v>0.21</v>
      </c>
      <c r="H5" s="6">
        <f>F5*G5</f>
        <v>0</v>
      </c>
      <c r="I5" s="6">
        <f>F5+H5</f>
        <v>0</v>
      </c>
    </row>
    <row r="6" spans="2:9" s="1" customFormat="1" x14ac:dyDescent="0.3">
      <c r="B6" s="21"/>
      <c r="C6" s="3" t="s">
        <v>13</v>
      </c>
      <c r="D6" s="14">
        <v>1</v>
      </c>
      <c r="E6" s="4">
        <v>0</v>
      </c>
      <c r="F6" s="8">
        <f t="shared" ref="F6:F11" si="0">D6*E6</f>
        <v>0</v>
      </c>
      <c r="G6" s="5">
        <v>0.21</v>
      </c>
      <c r="H6" s="6">
        <f t="shared" ref="H6:H11" si="1">F6*G6</f>
        <v>0</v>
      </c>
      <c r="I6" s="6">
        <f t="shared" ref="I6:I11" si="2">F6+H6</f>
        <v>0</v>
      </c>
    </row>
    <row r="7" spans="2:9" s="1" customFormat="1" x14ac:dyDescent="0.3">
      <c r="B7" s="21"/>
      <c r="C7" s="3" t="s">
        <v>14</v>
      </c>
      <c r="D7" s="15">
        <v>1</v>
      </c>
      <c r="E7" s="4">
        <v>0</v>
      </c>
      <c r="F7" s="8">
        <f t="shared" si="0"/>
        <v>0</v>
      </c>
      <c r="G7" s="5">
        <v>0.21</v>
      </c>
      <c r="H7" s="6">
        <f t="shared" si="1"/>
        <v>0</v>
      </c>
      <c r="I7" s="6">
        <f t="shared" si="2"/>
        <v>0</v>
      </c>
    </row>
    <row r="8" spans="2:9" s="1" customFormat="1" x14ac:dyDescent="0.3">
      <c r="B8" s="21"/>
      <c r="C8" s="3" t="s">
        <v>15</v>
      </c>
      <c r="D8" s="15">
        <v>1</v>
      </c>
      <c r="E8" s="4">
        <v>0</v>
      </c>
      <c r="F8" s="8">
        <f t="shared" si="0"/>
        <v>0</v>
      </c>
      <c r="G8" s="5">
        <v>0.21</v>
      </c>
      <c r="H8" s="6">
        <f t="shared" si="1"/>
        <v>0</v>
      </c>
      <c r="I8" s="6">
        <f t="shared" si="2"/>
        <v>0</v>
      </c>
    </row>
    <row r="9" spans="2:9" s="1" customFormat="1" x14ac:dyDescent="0.3">
      <c r="B9" s="21"/>
      <c r="C9" s="3" t="s">
        <v>16</v>
      </c>
      <c r="D9" s="15">
        <v>1</v>
      </c>
      <c r="E9" s="4">
        <v>0</v>
      </c>
      <c r="F9" s="8">
        <f t="shared" si="0"/>
        <v>0</v>
      </c>
      <c r="G9" s="5">
        <v>0.21</v>
      </c>
      <c r="H9" s="6">
        <f t="shared" si="1"/>
        <v>0</v>
      </c>
      <c r="I9" s="6">
        <f t="shared" si="2"/>
        <v>0</v>
      </c>
    </row>
    <row r="10" spans="2:9" s="1" customFormat="1" x14ac:dyDescent="0.3">
      <c r="B10" s="21"/>
      <c r="C10" s="3" t="s">
        <v>17</v>
      </c>
      <c r="D10" s="15">
        <v>1</v>
      </c>
      <c r="E10" s="4">
        <v>0</v>
      </c>
      <c r="F10" s="8">
        <f t="shared" si="0"/>
        <v>0</v>
      </c>
      <c r="G10" s="5">
        <v>0.21</v>
      </c>
      <c r="H10" s="6">
        <f t="shared" si="1"/>
        <v>0</v>
      </c>
      <c r="I10" s="6">
        <f t="shared" si="2"/>
        <v>0</v>
      </c>
    </row>
    <row r="11" spans="2:9" s="1" customFormat="1" x14ac:dyDescent="0.3">
      <c r="B11" s="21"/>
      <c r="C11" s="3" t="s">
        <v>18</v>
      </c>
      <c r="D11" s="15">
        <v>1</v>
      </c>
      <c r="E11" s="4">
        <v>0</v>
      </c>
      <c r="F11" s="8">
        <f t="shared" si="0"/>
        <v>0</v>
      </c>
      <c r="G11" s="5">
        <v>0.21</v>
      </c>
      <c r="H11" s="6">
        <f t="shared" si="1"/>
        <v>0</v>
      </c>
      <c r="I11" s="6">
        <f t="shared" si="2"/>
        <v>0</v>
      </c>
    </row>
    <row r="12" spans="2:9" s="1" customFormat="1" x14ac:dyDescent="0.3">
      <c r="B12" s="19" t="s">
        <v>6</v>
      </c>
      <c r="C12" s="19"/>
      <c r="D12" s="16"/>
      <c r="E12" s="16"/>
      <c r="F12" s="10">
        <f>F4</f>
        <v>0</v>
      </c>
      <c r="G12" s="10"/>
      <c r="H12" s="10">
        <f>SUM(H4:H11)</f>
        <v>0</v>
      </c>
      <c r="I12" s="10">
        <f>I4</f>
        <v>0</v>
      </c>
    </row>
    <row r="13" spans="2:9" x14ac:dyDescent="0.3">
      <c r="B13" s="2">
        <v>2</v>
      </c>
      <c r="C13" s="17" t="s">
        <v>20</v>
      </c>
      <c r="D13" s="17">
        <v>1</v>
      </c>
      <c r="E13" s="4">
        <v>0</v>
      </c>
      <c r="F13" s="8">
        <f t="shared" ref="F13" si="3">D13*E13</f>
        <v>0</v>
      </c>
      <c r="G13" s="5">
        <v>0.21</v>
      </c>
      <c r="H13" s="6">
        <f t="shared" ref="H13" si="4">F13*G13</f>
        <v>0</v>
      </c>
      <c r="I13" s="6">
        <f t="shared" ref="I13" si="5">F13+H13</f>
        <v>0</v>
      </c>
    </row>
    <row r="14" spans="2:9" x14ac:dyDescent="0.3">
      <c r="B14" s="19" t="s">
        <v>7</v>
      </c>
      <c r="C14" s="19"/>
      <c r="D14" s="16"/>
      <c r="E14" s="16"/>
      <c r="F14" s="10">
        <f>F13</f>
        <v>0</v>
      </c>
      <c r="G14" s="10"/>
      <c r="H14" s="10">
        <f>H13</f>
        <v>0</v>
      </c>
      <c r="I14" s="10">
        <f>I13</f>
        <v>0</v>
      </c>
    </row>
    <row r="15" spans="2:9" s="1" customFormat="1" ht="28.8" x14ac:dyDescent="0.3">
      <c r="B15" s="2">
        <v>3</v>
      </c>
      <c r="C15" s="18" t="s">
        <v>21</v>
      </c>
      <c r="D15" s="17">
        <v>1</v>
      </c>
      <c r="E15" s="4">
        <v>0</v>
      </c>
      <c r="F15" s="8">
        <f t="shared" ref="F15" si="6">D15*E15</f>
        <v>0</v>
      </c>
      <c r="G15" s="5">
        <v>0.21</v>
      </c>
      <c r="H15" s="6">
        <f t="shared" ref="H15" si="7">F15*G15</f>
        <v>0</v>
      </c>
      <c r="I15" s="6">
        <f t="shared" ref="I15" si="8">F15+H15</f>
        <v>0</v>
      </c>
    </row>
    <row r="16" spans="2:9" s="1" customFormat="1" x14ac:dyDescent="0.3">
      <c r="B16" s="19" t="s">
        <v>19</v>
      </c>
      <c r="C16" s="19"/>
      <c r="D16" s="16"/>
      <c r="E16" s="16"/>
      <c r="F16" s="10">
        <f>F15</f>
        <v>0</v>
      </c>
      <c r="G16" s="10"/>
      <c r="H16" s="10">
        <f>H15</f>
        <v>0</v>
      </c>
      <c r="I16" s="10">
        <f>I15</f>
        <v>0</v>
      </c>
    </row>
  </sheetData>
  <mergeCells count="6">
    <mergeCell ref="B16:C16"/>
    <mergeCell ref="B1:I1"/>
    <mergeCell ref="B2:I2"/>
    <mergeCell ref="B12:C12"/>
    <mergeCell ref="B14:C14"/>
    <mergeCell ref="B4:B11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Jandošová Zina</dc:creator>
  <cp:lastModifiedBy>Jandošová Zina</cp:lastModifiedBy>
  <dcterms:created xsi:type="dcterms:W3CDTF">2021-11-29T22:27:01Z</dcterms:created>
  <dcterms:modified xsi:type="dcterms:W3CDTF">2022-01-23T22:14:59Z</dcterms:modified>
</cp:coreProperties>
</file>