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V:\2025\2-VO\"/>
    </mc:Choice>
  </mc:AlternateContent>
  <xr:revisionPtr revIDLastSave="0" documentId="13_ncr:1_{5E8C48BE-4BFA-4BF8-9643-9123C992D9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</calcChain>
</file>

<file path=xl/sharedStrings.xml><?xml version="1.0" encoding="utf-8"?>
<sst xmlns="http://schemas.openxmlformats.org/spreadsheetml/2006/main" count="316" uniqueCount="185">
  <si>
    <t>C3</t>
  </si>
  <si>
    <t>018-002 -018-001</t>
  </si>
  <si>
    <t>019-088a - 019-087a</t>
  </si>
  <si>
    <t>M3</t>
  </si>
  <si>
    <t>014-042 - 014-041</t>
  </si>
  <si>
    <t>M4</t>
  </si>
  <si>
    <t>018-008 - 018-009</t>
  </si>
  <si>
    <t>010-005 - 010-004</t>
  </si>
  <si>
    <t>008-021 - 008-020</t>
  </si>
  <si>
    <t>M5</t>
  </si>
  <si>
    <t>008-012 -008-013</t>
  </si>
  <si>
    <t>009-017 - 009-018</t>
  </si>
  <si>
    <t>014-067 - 014-039</t>
  </si>
  <si>
    <t>011-070 - 011-069</t>
  </si>
  <si>
    <t>011-095 - 011-094</t>
  </si>
  <si>
    <t>M6</t>
  </si>
  <si>
    <t>011-063 - 011-064</t>
  </si>
  <si>
    <t>012-043 - 012-042</t>
  </si>
  <si>
    <t>012-021 - 012-022</t>
  </si>
  <si>
    <t>012-010 - 012-009</t>
  </si>
  <si>
    <t>P2</t>
  </si>
  <si>
    <t>011-009 - 011-010</t>
  </si>
  <si>
    <t>P3</t>
  </si>
  <si>
    <t>013-010 - 013-011</t>
  </si>
  <si>
    <t>P4</t>
  </si>
  <si>
    <t>013-028 - 013-029</t>
  </si>
  <si>
    <t>019-088b - 019-087b</t>
  </si>
  <si>
    <t>019-130 - 019-131</t>
  </si>
  <si>
    <t>014-002 - 014-003</t>
  </si>
  <si>
    <t>011-112 - 011-110</t>
  </si>
  <si>
    <t>011-124 - 011-123</t>
  </si>
  <si>
    <t>014-055 - 014-054</t>
  </si>
  <si>
    <t>008-008 - 008-007</t>
  </si>
  <si>
    <t>012-002 - 012-003</t>
  </si>
  <si>
    <t>014-009 - 014-010</t>
  </si>
  <si>
    <t>019-114 - 019-115</t>
  </si>
  <si>
    <t>011-083 - 011-082</t>
  </si>
  <si>
    <t>P5</t>
  </si>
  <si>
    <t>011-051 - 011-052</t>
  </si>
  <si>
    <t>012-045 - 012-040</t>
  </si>
  <si>
    <t>013-033 - 013-032</t>
  </si>
  <si>
    <t>013-039 - 013-040</t>
  </si>
  <si>
    <t>011-028 - 011-027</t>
  </si>
  <si>
    <t>011-042 - 011-043</t>
  </si>
  <si>
    <t>014-025 - 014-026</t>
  </si>
  <si>
    <t>Přechod</t>
  </si>
  <si>
    <t>-</t>
  </si>
  <si>
    <t>Počet</t>
  </si>
  <si>
    <t>Příkopy</t>
  </si>
  <si>
    <t>Strachovská</t>
  </si>
  <si>
    <t>B. Němcové</t>
  </si>
  <si>
    <t>F. Bílka</t>
  </si>
  <si>
    <t>Vlásenická</t>
  </si>
  <si>
    <t>Hodějovická</t>
  </si>
  <si>
    <t>Nová</t>
  </si>
  <si>
    <t>Dolkubínská u ZŠ4</t>
  </si>
  <si>
    <t>Táborská u Beachwell</t>
  </si>
  <si>
    <t>Táborská vnitroblok</t>
  </si>
  <si>
    <t>Moneta parkoviště</t>
  </si>
  <si>
    <t>Hodějovická u Garáží</t>
  </si>
  <si>
    <t>Hodějovická k Tradeko</t>
  </si>
  <si>
    <t xml:space="preserve">Sdružená </t>
  </si>
  <si>
    <t>Pražská u policie</t>
  </si>
  <si>
    <t>Chodník z A. Janáka na osvobození</t>
  </si>
  <si>
    <t>Chodník Pražská u Věžáku</t>
  </si>
  <si>
    <t>Chodník č.p. 1690</t>
  </si>
  <si>
    <t>Dolnokubínská- u parkovacího domu</t>
  </si>
  <si>
    <t>Osvobození u Hřiště</t>
  </si>
  <si>
    <t>Pražská proti Lidl- Chodník</t>
  </si>
  <si>
    <t>Mamograf- chodník</t>
  </si>
  <si>
    <t>Pražská u monety</t>
  </si>
  <si>
    <t>Pražská u stampi</t>
  </si>
  <si>
    <t>u čp 2001</t>
  </si>
  <si>
    <t>A. Janáka u zastávky</t>
  </si>
  <si>
    <t>U elektrárny</t>
  </si>
  <si>
    <t>2 ok</t>
  </si>
  <si>
    <t>3 ok</t>
  </si>
  <si>
    <t>4 ok</t>
  </si>
  <si>
    <t>011-078 - 011-079</t>
  </si>
  <si>
    <t>6 ok</t>
  </si>
  <si>
    <t>8 ok</t>
  </si>
  <si>
    <t>7 ok</t>
  </si>
  <si>
    <t>9 ok</t>
  </si>
  <si>
    <t>10 ok</t>
  </si>
  <si>
    <t>12 ok</t>
  </si>
  <si>
    <t>11 ok</t>
  </si>
  <si>
    <t>13 ok</t>
  </si>
  <si>
    <t>Pražská- boční směrem na osvobození, zkrácení výložníku</t>
  </si>
  <si>
    <t>14 ok</t>
  </si>
  <si>
    <t>15 ok</t>
  </si>
  <si>
    <t>16 ok</t>
  </si>
  <si>
    <t>Dolnokubínská, zkrácení výložníku</t>
  </si>
  <si>
    <t>17 ok</t>
  </si>
  <si>
    <t>18 ok</t>
  </si>
  <si>
    <t>21 ok</t>
  </si>
  <si>
    <t>22 ok</t>
  </si>
  <si>
    <t>23 ok</t>
  </si>
  <si>
    <t>16 parkoviště</t>
  </si>
  <si>
    <t>24 ok</t>
  </si>
  <si>
    <t>Na obci, šířka vozovky včetně parkování</t>
  </si>
  <si>
    <t>25 ok</t>
  </si>
  <si>
    <t>26 ok</t>
  </si>
  <si>
    <t>27 ok</t>
  </si>
  <si>
    <t>Promenáda u Stracháčů, U sauny</t>
  </si>
  <si>
    <t>28 ok</t>
  </si>
  <si>
    <t>Pražská mezi paneláky, chodník s možností vjezdu aut</t>
  </si>
  <si>
    <t>29 ok</t>
  </si>
  <si>
    <t>Myčka Pražská, to učitě měřit nebudem, pluk.Švece</t>
  </si>
  <si>
    <t>30 ok</t>
  </si>
  <si>
    <t>C5</t>
  </si>
  <si>
    <t>31 ok</t>
  </si>
  <si>
    <t>32 ok</t>
  </si>
  <si>
    <t>34 ok</t>
  </si>
  <si>
    <t>35 ok</t>
  </si>
  <si>
    <t>36 ok</t>
  </si>
  <si>
    <t>37 ok</t>
  </si>
  <si>
    <t>38 ok</t>
  </si>
  <si>
    <t>39 ok</t>
  </si>
  <si>
    <t>40 ok</t>
  </si>
  <si>
    <t>41 ok</t>
  </si>
  <si>
    <t>42 ok</t>
  </si>
  <si>
    <t>012-032 - 012-033</t>
  </si>
  <si>
    <t>43 ok</t>
  </si>
  <si>
    <t>010-058</t>
  </si>
  <si>
    <t>012-026</t>
  </si>
  <si>
    <t>kruhový objezd</t>
  </si>
  <si>
    <t>011-049 - 014-064 - 014-065 - 011-138</t>
  </si>
  <si>
    <t>Osvobození u školky</t>
  </si>
  <si>
    <t>Pražská- mamograf</t>
  </si>
  <si>
    <t>Pražská parkovací dům</t>
  </si>
  <si>
    <t>pruhů</t>
  </si>
  <si>
    <t xml:space="preserve">Počet </t>
  </si>
  <si>
    <t>Vzdálenost mezi</t>
  </si>
  <si>
    <t>stožáry</t>
  </si>
  <si>
    <t>úsek</t>
  </si>
  <si>
    <t>Vzorový</t>
  </si>
  <si>
    <t>Šířka chodníku</t>
  </si>
  <si>
    <t>Vzdálenost chodníku od vozovky</t>
  </si>
  <si>
    <t>Šířka parkovacího pásu</t>
  </si>
  <si>
    <t>Šířka</t>
  </si>
  <si>
    <t>komunikace</t>
  </si>
  <si>
    <t>Vpravo</t>
  </si>
  <si>
    <t>Vlevo</t>
  </si>
  <si>
    <t>Umístění</t>
  </si>
  <si>
    <t>jednostranné soustavy</t>
  </si>
  <si>
    <t>vpravo</t>
  </si>
  <si>
    <t>Třída osvětlení</t>
  </si>
  <si>
    <t>Charakteristika</t>
  </si>
  <si>
    <t>svítidel</t>
  </si>
  <si>
    <t>pravostranná</t>
  </si>
  <si>
    <t>levostranná</t>
  </si>
  <si>
    <t>obousměrný</t>
  </si>
  <si>
    <t>jednosměrný</t>
  </si>
  <si>
    <t>Provoz</t>
  </si>
  <si>
    <t>číslo</t>
  </si>
  <si>
    <t>výpočtu</t>
  </si>
  <si>
    <t>011-135 - 011-136</t>
  </si>
  <si>
    <t>010-060 - 019-086</t>
  </si>
  <si>
    <t>019-152 - 019-151</t>
  </si>
  <si>
    <t>Délka</t>
  </si>
  <si>
    <t>3.5 (směr 1)
3.5 (směr 2)</t>
  </si>
  <si>
    <t>Pozice středu svítidla</t>
  </si>
  <si>
    <t>Délka střední ostrůvek</t>
  </si>
  <si>
    <t>Od hrany přechodu</t>
  </si>
  <si>
    <t>Od krajnice - nad komunikaci</t>
  </si>
  <si>
    <t>symetrické</t>
  </si>
  <si>
    <t>Geometrie kruhové křižovatky</t>
  </si>
  <si>
    <t>Vnější průměr</t>
  </si>
  <si>
    <t>Vnitřní průměr  - plocha bez výpočtu</t>
  </si>
  <si>
    <t>9m (tři svítidla)
6m (jedno svítidlo)</t>
  </si>
  <si>
    <t>Příkon</t>
  </si>
  <si>
    <t>svítidla (W) (maximální)</t>
  </si>
  <si>
    <t>6.5 pěší zona</t>
  </si>
  <si>
    <t>Přesah umístění svítidla</t>
  </si>
  <si>
    <t>nad vozovku</t>
  </si>
  <si>
    <t>mimo vozovku</t>
  </si>
  <si>
    <t>výložníku</t>
  </si>
  <si>
    <t>Výška</t>
  </si>
  <si>
    <t>svítidla
nad
komunikací</t>
  </si>
  <si>
    <t>Poznámka</t>
  </si>
  <si>
    <t>Uspořádání</t>
  </si>
  <si>
    <t>svítidel vůči ose přechodu</t>
  </si>
  <si>
    <t>Osvobození u lékárny</t>
  </si>
  <si>
    <t>Osvobození u hřiště, je to opravdu osvobození u hřiště</t>
  </si>
  <si>
    <t>Úseky pro světelné výpočty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</si>
</sst>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3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/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1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85" zoomScaleNormal="85" workbookViewId="0">
      <pane ySplit="3" topLeftCell="A43" activePane="bottomLeft" state="frozen"/>
      <selection pane="bottomLeft" activeCell="F5" sqref="F5"/>
    </sheetView>
  </sheetViews>
  <sheetFormatPr defaultRowHeight="15" x14ac:dyDescent="0.25"/>
  <cols>
    <col min="1" max="1" width="19.85546875" bestFit="1" customWidth="1"/>
    <col min="2" max="2" width="18.42578125" style="38" bestFit="1" customWidth="1"/>
    <col min="3" max="3" width="15.5703125" style="38" customWidth="1"/>
    <col min="4" max="4" width="20" style="38" customWidth="1"/>
    <col min="5" max="5" width="21" style="38" customWidth="1"/>
    <col min="6" max="8" width="18.7109375" style="39" customWidth="1"/>
    <col min="9" max="12" width="18.7109375" style="38" customWidth="1"/>
    <col min="13" max="13" width="16.5703125" style="38" customWidth="1"/>
    <col min="14" max="14" width="15.140625" style="39" bestFit="1" customWidth="1"/>
    <col min="15" max="15" width="11.42578125" style="38" customWidth="1"/>
    <col min="16" max="16" width="13.85546875" style="38" customWidth="1"/>
    <col min="17" max="17" width="10.5703125" style="38" bestFit="1" customWidth="1"/>
    <col min="18" max="18" width="14.85546875" style="38" customWidth="1"/>
    <col min="19" max="19" width="80.28515625" customWidth="1"/>
    <col min="20" max="20" width="11.85546875" style="39" customWidth="1"/>
  </cols>
  <sheetData>
    <row r="1" spans="1:20" ht="90.75" customHeight="1" thickBot="1" x14ac:dyDescent="0.3">
      <c r="A1" s="46" t="s">
        <v>184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5" customFormat="1" ht="24" customHeight="1" thickBot="1" x14ac:dyDescent="0.3">
      <c r="A2" s="1" t="s">
        <v>135</v>
      </c>
      <c r="B2" s="1" t="s">
        <v>146</v>
      </c>
      <c r="C2" s="1" t="s">
        <v>131</v>
      </c>
      <c r="D2" s="1" t="s">
        <v>143</v>
      </c>
      <c r="E2" s="2" t="s">
        <v>132</v>
      </c>
      <c r="F2" s="48" t="s">
        <v>141</v>
      </c>
      <c r="G2" s="49"/>
      <c r="H2" s="49"/>
      <c r="I2" s="2" t="s">
        <v>139</v>
      </c>
      <c r="J2" s="48" t="s">
        <v>142</v>
      </c>
      <c r="K2" s="49"/>
      <c r="L2" s="53"/>
      <c r="M2" s="48" t="s">
        <v>173</v>
      </c>
      <c r="N2" s="49"/>
      <c r="O2" s="1" t="s">
        <v>159</v>
      </c>
      <c r="P2" s="2" t="s">
        <v>177</v>
      </c>
      <c r="Q2" s="44" t="s">
        <v>47</v>
      </c>
      <c r="R2" s="1" t="s">
        <v>170</v>
      </c>
      <c r="S2" s="2"/>
      <c r="T2" s="4" t="s">
        <v>154</v>
      </c>
    </row>
    <row r="3" spans="1:20" s="5" customFormat="1" ht="61.5" customHeight="1" thickBot="1" x14ac:dyDescent="0.3">
      <c r="A3" s="6" t="s">
        <v>134</v>
      </c>
      <c r="B3" s="6" t="s">
        <v>140</v>
      </c>
      <c r="C3" s="6" t="s">
        <v>130</v>
      </c>
      <c r="D3" s="7" t="s">
        <v>144</v>
      </c>
      <c r="E3" s="8" t="s">
        <v>133</v>
      </c>
      <c r="F3" s="9" t="s">
        <v>136</v>
      </c>
      <c r="G3" s="10" t="s">
        <v>137</v>
      </c>
      <c r="H3" s="11" t="s">
        <v>138</v>
      </c>
      <c r="I3" s="8" t="s">
        <v>140</v>
      </c>
      <c r="J3" s="9" t="s">
        <v>138</v>
      </c>
      <c r="K3" s="10" t="s">
        <v>137</v>
      </c>
      <c r="L3" s="12" t="s">
        <v>136</v>
      </c>
      <c r="M3" s="13" t="s">
        <v>174</v>
      </c>
      <c r="N3" s="11" t="s">
        <v>175</v>
      </c>
      <c r="O3" s="6" t="s">
        <v>176</v>
      </c>
      <c r="P3" s="40" t="s">
        <v>178</v>
      </c>
      <c r="Q3" s="45" t="s">
        <v>148</v>
      </c>
      <c r="R3" s="7" t="s">
        <v>171</v>
      </c>
      <c r="S3" s="14" t="s">
        <v>179</v>
      </c>
      <c r="T3" s="15" t="s">
        <v>155</v>
      </c>
    </row>
    <row r="4" spans="1:20" s="5" customFormat="1" x14ac:dyDescent="0.25">
      <c r="A4" s="16" t="s">
        <v>1</v>
      </c>
      <c r="B4" s="16" t="s">
        <v>0</v>
      </c>
      <c r="C4" s="16">
        <v>1</v>
      </c>
      <c r="D4" s="16" t="s">
        <v>145</v>
      </c>
      <c r="E4" s="16">
        <v>29</v>
      </c>
      <c r="F4" s="17">
        <v>0</v>
      </c>
      <c r="G4" s="18">
        <v>0</v>
      </c>
      <c r="H4" s="17">
        <v>0</v>
      </c>
      <c r="I4" s="16">
        <v>6</v>
      </c>
      <c r="J4" s="19">
        <v>0</v>
      </c>
      <c r="K4" s="19">
        <v>0</v>
      </c>
      <c r="L4" s="19">
        <v>0</v>
      </c>
      <c r="M4" s="19">
        <v>0</v>
      </c>
      <c r="N4" s="17">
        <v>0.5</v>
      </c>
      <c r="O4" s="16">
        <v>0</v>
      </c>
      <c r="P4" s="16">
        <v>6</v>
      </c>
      <c r="Q4" s="16">
        <v>5</v>
      </c>
      <c r="R4" s="16">
        <v>47</v>
      </c>
      <c r="S4" s="20" t="s">
        <v>74</v>
      </c>
      <c r="T4" s="21" t="s">
        <v>75</v>
      </c>
    </row>
    <row r="5" spans="1:20" x14ac:dyDescent="0.25">
      <c r="A5" s="22" t="s">
        <v>2</v>
      </c>
      <c r="B5" s="22" t="s">
        <v>3</v>
      </c>
      <c r="C5" s="22">
        <v>2</v>
      </c>
      <c r="D5" s="22" t="s">
        <v>145</v>
      </c>
      <c r="E5" s="22">
        <v>30</v>
      </c>
      <c r="F5" s="18">
        <v>2.5</v>
      </c>
      <c r="G5" s="18">
        <v>0</v>
      </c>
      <c r="H5" s="18">
        <v>0</v>
      </c>
      <c r="I5" s="22">
        <v>9</v>
      </c>
      <c r="J5" s="22">
        <v>0</v>
      </c>
      <c r="K5" s="22">
        <v>0</v>
      </c>
      <c r="L5" s="22">
        <v>2.5</v>
      </c>
      <c r="M5" s="22">
        <v>0</v>
      </c>
      <c r="N5" s="18">
        <v>2</v>
      </c>
      <c r="O5" s="22">
        <v>1.5</v>
      </c>
      <c r="P5" s="22">
        <v>12</v>
      </c>
      <c r="Q5" s="22">
        <v>4</v>
      </c>
      <c r="R5" s="22">
        <v>92</v>
      </c>
      <c r="S5" s="23" t="s">
        <v>70</v>
      </c>
      <c r="T5" s="18" t="s">
        <v>76</v>
      </c>
    </row>
    <row r="6" spans="1:20" x14ac:dyDescent="0.25">
      <c r="A6" s="22" t="s">
        <v>4</v>
      </c>
      <c r="B6" s="22" t="s">
        <v>3</v>
      </c>
      <c r="C6" s="22">
        <v>3</v>
      </c>
      <c r="D6" s="22" t="s">
        <v>145</v>
      </c>
      <c r="E6" s="22">
        <v>35</v>
      </c>
      <c r="F6" s="18">
        <v>2</v>
      </c>
      <c r="G6" s="18">
        <v>0</v>
      </c>
      <c r="H6" s="18">
        <v>0</v>
      </c>
      <c r="I6" s="22">
        <v>14</v>
      </c>
      <c r="J6" s="22">
        <v>0</v>
      </c>
      <c r="K6" s="22">
        <v>0</v>
      </c>
      <c r="L6" s="22">
        <v>2.5</v>
      </c>
      <c r="M6" s="22">
        <v>0.8</v>
      </c>
      <c r="N6" s="18">
        <v>0</v>
      </c>
      <c r="O6" s="22">
        <v>1.5</v>
      </c>
      <c r="P6" s="22">
        <v>9</v>
      </c>
      <c r="Q6" s="22">
        <v>12</v>
      </c>
      <c r="R6" s="22">
        <v>110</v>
      </c>
      <c r="S6" s="23" t="s">
        <v>71</v>
      </c>
      <c r="T6" s="18" t="s">
        <v>77</v>
      </c>
    </row>
    <row r="7" spans="1:20" x14ac:dyDescent="0.25">
      <c r="A7" s="22" t="s">
        <v>78</v>
      </c>
      <c r="B7" s="22" t="s">
        <v>5</v>
      </c>
      <c r="C7" s="22">
        <v>2</v>
      </c>
      <c r="D7" s="22" t="s">
        <v>145</v>
      </c>
      <c r="E7" s="22">
        <v>32</v>
      </c>
      <c r="F7" s="18">
        <v>2.2000000000000002</v>
      </c>
      <c r="G7" s="18">
        <v>3.5</v>
      </c>
      <c r="H7" s="18">
        <v>0</v>
      </c>
      <c r="I7" s="22">
        <v>6</v>
      </c>
      <c r="J7" s="22">
        <v>0</v>
      </c>
      <c r="K7" s="22">
        <v>0</v>
      </c>
      <c r="L7" s="22">
        <v>2.2000000000000002</v>
      </c>
      <c r="M7" s="22">
        <v>1.5</v>
      </c>
      <c r="N7" s="18">
        <v>0</v>
      </c>
      <c r="O7" s="22">
        <v>2</v>
      </c>
      <c r="P7" s="22">
        <v>10</v>
      </c>
      <c r="Q7" s="22">
        <v>10</v>
      </c>
      <c r="R7" s="22">
        <v>58</v>
      </c>
      <c r="S7" s="23" t="s">
        <v>73</v>
      </c>
      <c r="T7" s="18" t="s">
        <v>79</v>
      </c>
    </row>
    <row r="8" spans="1:20" x14ac:dyDescent="0.25">
      <c r="A8" s="22" t="s">
        <v>6</v>
      </c>
      <c r="B8" s="22" t="s">
        <v>5</v>
      </c>
      <c r="C8" s="22">
        <v>2</v>
      </c>
      <c r="D8" s="22" t="s">
        <v>145</v>
      </c>
      <c r="E8" s="22">
        <v>45</v>
      </c>
      <c r="F8" s="18">
        <v>2.5</v>
      </c>
      <c r="G8" s="18">
        <v>3.5</v>
      </c>
      <c r="H8" s="18">
        <v>3.5</v>
      </c>
      <c r="I8" s="22">
        <v>8.5</v>
      </c>
      <c r="J8" s="22">
        <v>0</v>
      </c>
      <c r="K8" s="22">
        <v>0</v>
      </c>
      <c r="L8" s="22">
        <v>2.5</v>
      </c>
      <c r="M8" s="22">
        <v>0</v>
      </c>
      <c r="N8" s="18">
        <v>5.5</v>
      </c>
      <c r="O8" s="22">
        <v>1.5</v>
      </c>
      <c r="P8" s="22">
        <v>11</v>
      </c>
      <c r="Q8" s="22">
        <v>6</v>
      </c>
      <c r="R8" s="22">
        <v>150</v>
      </c>
      <c r="S8" s="23" t="s">
        <v>48</v>
      </c>
      <c r="T8" s="18" t="s">
        <v>81</v>
      </c>
    </row>
    <row r="9" spans="1:20" x14ac:dyDescent="0.25">
      <c r="A9" s="22" t="s">
        <v>7</v>
      </c>
      <c r="B9" s="22" t="s">
        <v>5</v>
      </c>
      <c r="C9" s="22">
        <v>2</v>
      </c>
      <c r="D9" s="22" t="s">
        <v>145</v>
      </c>
      <c r="E9" s="22">
        <v>25</v>
      </c>
      <c r="F9" s="18">
        <v>1.8</v>
      </c>
      <c r="G9" s="18">
        <v>5</v>
      </c>
      <c r="H9" s="18">
        <v>5</v>
      </c>
      <c r="I9" s="22">
        <v>8</v>
      </c>
      <c r="J9" s="22">
        <v>0</v>
      </c>
      <c r="K9" s="22">
        <v>0</v>
      </c>
      <c r="L9" s="22">
        <v>2.5</v>
      </c>
      <c r="M9" s="22">
        <v>0</v>
      </c>
      <c r="N9" s="18">
        <v>2.5</v>
      </c>
      <c r="O9" s="22">
        <v>2</v>
      </c>
      <c r="P9" s="22">
        <v>8</v>
      </c>
      <c r="Q9" s="22">
        <v>14</v>
      </c>
      <c r="R9" s="22">
        <v>58</v>
      </c>
      <c r="S9" s="23" t="s">
        <v>49</v>
      </c>
      <c r="T9" s="18" t="s">
        <v>80</v>
      </c>
    </row>
    <row r="10" spans="1:20" x14ac:dyDescent="0.25">
      <c r="A10" s="22" t="s">
        <v>8</v>
      </c>
      <c r="B10" s="22" t="s">
        <v>9</v>
      </c>
      <c r="C10" s="22">
        <v>2</v>
      </c>
      <c r="D10" s="22" t="s">
        <v>145</v>
      </c>
      <c r="E10" s="22">
        <v>40</v>
      </c>
      <c r="F10" s="18">
        <v>2</v>
      </c>
      <c r="G10" s="18">
        <v>7</v>
      </c>
      <c r="H10" s="18">
        <v>5</v>
      </c>
      <c r="I10" s="22">
        <v>6</v>
      </c>
      <c r="J10" s="22">
        <v>0</v>
      </c>
      <c r="K10" s="22">
        <v>1</v>
      </c>
      <c r="L10" s="22">
        <v>1.8</v>
      </c>
      <c r="M10" s="22">
        <v>0</v>
      </c>
      <c r="N10" s="18">
        <v>4</v>
      </c>
      <c r="O10" s="22">
        <v>1.5</v>
      </c>
      <c r="P10" s="22">
        <v>12</v>
      </c>
      <c r="Q10" s="22">
        <v>10</v>
      </c>
      <c r="R10" s="22">
        <v>66</v>
      </c>
      <c r="S10" s="23" t="s">
        <v>50</v>
      </c>
      <c r="T10" s="18" t="s">
        <v>82</v>
      </c>
    </row>
    <row r="11" spans="1:20" x14ac:dyDescent="0.25">
      <c r="A11" s="22" t="s">
        <v>10</v>
      </c>
      <c r="B11" s="22" t="s">
        <v>9</v>
      </c>
      <c r="C11" s="22">
        <v>2</v>
      </c>
      <c r="D11" s="22" t="s">
        <v>145</v>
      </c>
      <c r="E11" s="22">
        <v>37</v>
      </c>
      <c r="F11" s="18">
        <v>0</v>
      </c>
      <c r="G11" s="18">
        <v>0</v>
      </c>
      <c r="H11" s="18">
        <v>0</v>
      </c>
      <c r="I11" s="22">
        <v>6.5</v>
      </c>
      <c r="J11" s="22">
        <v>0</v>
      </c>
      <c r="K11" s="22">
        <v>0</v>
      </c>
      <c r="L11" s="22">
        <v>0</v>
      </c>
      <c r="M11" s="22">
        <v>0</v>
      </c>
      <c r="N11" s="18">
        <v>0</v>
      </c>
      <c r="O11" s="22">
        <v>2</v>
      </c>
      <c r="P11" s="22">
        <v>10</v>
      </c>
      <c r="Q11" s="22">
        <v>22</v>
      </c>
      <c r="R11" s="22">
        <v>45</v>
      </c>
      <c r="S11" s="23" t="s">
        <v>51</v>
      </c>
      <c r="T11" s="18" t="s">
        <v>83</v>
      </c>
    </row>
    <row r="12" spans="1:20" x14ac:dyDescent="0.25">
      <c r="A12" s="22" t="s">
        <v>11</v>
      </c>
      <c r="B12" s="22" t="s">
        <v>9</v>
      </c>
      <c r="C12" s="22">
        <v>2</v>
      </c>
      <c r="D12" s="22" t="s">
        <v>145</v>
      </c>
      <c r="E12" s="22">
        <v>30</v>
      </c>
      <c r="F12" s="18">
        <v>2</v>
      </c>
      <c r="G12" s="18">
        <v>0</v>
      </c>
      <c r="H12" s="18">
        <v>0</v>
      </c>
      <c r="I12" s="22">
        <v>6</v>
      </c>
      <c r="J12" s="22">
        <v>0</v>
      </c>
      <c r="K12" s="22">
        <v>0</v>
      </c>
      <c r="L12" s="22">
        <v>0</v>
      </c>
      <c r="M12" s="22">
        <v>0</v>
      </c>
      <c r="N12" s="18">
        <v>0.3</v>
      </c>
      <c r="O12" s="22">
        <v>1.5</v>
      </c>
      <c r="P12" s="22">
        <v>6.5</v>
      </c>
      <c r="Q12" s="22">
        <v>12</v>
      </c>
      <c r="R12" s="22">
        <v>29</v>
      </c>
      <c r="S12" s="23" t="s">
        <v>52</v>
      </c>
      <c r="T12" s="18" t="s">
        <v>85</v>
      </c>
    </row>
    <row r="13" spans="1:20" x14ac:dyDescent="0.25">
      <c r="A13" s="22" t="s">
        <v>12</v>
      </c>
      <c r="B13" s="22" t="s">
        <v>9</v>
      </c>
      <c r="C13" s="22">
        <v>2</v>
      </c>
      <c r="D13" s="22" t="s">
        <v>145</v>
      </c>
      <c r="E13" s="22">
        <v>37</v>
      </c>
      <c r="F13" s="18">
        <v>2.2000000000000002</v>
      </c>
      <c r="G13" s="18">
        <v>0</v>
      </c>
      <c r="H13" s="18">
        <v>0</v>
      </c>
      <c r="I13" s="22">
        <v>6</v>
      </c>
      <c r="J13" s="22">
        <v>0</v>
      </c>
      <c r="K13" s="22">
        <v>0</v>
      </c>
      <c r="L13" s="22">
        <v>0</v>
      </c>
      <c r="M13" s="22">
        <v>0</v>
      </c>
      <c r="N13" s="18">
        <v>0.3</v>
      </c>
      <c r="O13" s="22">
        <v>1.5</v>
      </c>
      <c r="P13" s="22">
        <v>7</v>
      </c>
      <c r="Q13" s="22">
        <v>7</v>
      </c>
      <c r="R13" s="22">
        <v>36</v>
      </c>
      <c r="S13" s="23" t="s">
        <v>53</v>
      </c>
      <c r="T13" s="18" t="s">
        <v>84</v>
      </c>
    </row>
    <row r="14" spans="1:20" x14ac:dyDescent="0.25">
      <c r="A14" s="22" t="s">
        <v>13</v>
      </c>
      <c r="B14" s="22" t="s">
        <v>9</v>
      </c>
      <c r="C14" s="22">
        <v>2</v>
      </c>
      <c r="D14" s="22" t="s">
        <v>145</v>
      </c>
      <c r="E14" s="22">
        <v>25</v>
      </c>
      <c r="F14" s="18">
        <v>2.5</v>
      </c>
      <c r="G14" s="18">
        <v>3</v>
      </c>
      <c r="H14" s="18">
        <v>0</v>
      </c>
      <c r="I14" s="22">
        <v>5.5</v>
      </c>
      <c r="J14" s="22">
        <v>5</v>
      </c>
      <c r="K14" s="22">
        <v>5</v>
      </c>
      <c r="L14" s="22">
        <v>2.5</v>
      </c>
      <c r="M14" s="22">
        <v>0.5</v>
      </c>
      <c r="N14" s="18">
        <v>0</v>
      </c>
      <c r="O14" s="22">
        <v>1.5</v>
      </c>
      <c r="P14" s="22">
        <v>10</v>
      </c>
      <c r="Q14" s="22">
        <v>9</v>
      </c>
      <c r="R14" s="22">
        <v>31</v>
      </c>
      <c r="S14" s="23" t="s">
        <v>87</v>
      </c>
      <c r="T14" s="18" t="s">
        <v>86</v>
      </c>
    </row>
    <row r="15" spans="1:20" x14ac:dyDescent="0.25">
      <c r="A15" s="22" t="s">
        <v>14</v>
      </c>
      <c r="B15" s="22" t="s">
        <v>15</v>
      </c>
      <c r="C15" s="22">
        <v>2</v>
      </c>
      <c r="D15" s="22" t="s">
        <v>145</v>
      </c>
      <c r="E15" s="22">
        <v>28</v>
      </c>
      <c r="F15" s="18">
        <v>2</v>
      </c>
      <c r="G15" s="18">
        <v>3</v>
      </c>
      <c r="H15" s="18">
        <v>0</v>
      </c>
      <c r="I15" s="22">
        <v>5.5</v>
      </c>
      <c r="J15" s="22">
        <v>0</v>
      </c>
      <c r="K15" s="22">
        <v>3</v>
      </c>
      <c r="L15" s="22">
        <v>2</v>
      </c>
      <c r="M15" s="22">
        <v>0.5</v>
      </c>
      <c r="N15" s="18">
        <v>0</v>
      </c>
      <c r="O15" s="22">
        <v>2</v>
      </c>
      <c r="P15" s="22">
        <v>10</v>
      </c>
      <c r="Q15" s="22">
        <v>10</v>
      </c>
      <c r="R15" s="22">
        <v>27</v>
      </c>
      <c r="S15" s="23" t="s">
        <v>91</v>
      </c>
      <c r="T15" s="18" t="s">
        <v>88</v>
      </c>
    </row>
    <row r="16" spans="1:20" x14ac:dyDescent="0.25">
      <c r="A16" s="22" t="s">
        <v>16</v>
      </c>
      <c r="B16" s="22" t="s">
        <v>15</v>
      </c>
      <c r="C16" s="22">
        <v>2</v>
      </c>
      <c r="D16" s="22" t="s">
        <v>145</v>
      </c>
      <c r="E16" s="22">
        <v>25</v>
      </c>
      <c r="F16" s="18">
        <v>1.8</v>
      </c>
      <c r="G16" s="18">
        <v>0</v>
      </c>
      <c r="H16" s="18">
        <v>0</v>
      </c>
      <c r="I16" s="22">
        <v>5</v>
      </c>
      <c r="J16" s="22">
        <v>4.5</v>
      </c>
      <c r="K16" s="22">
        <v>0</v>
      </c>
      <c r="L16" s="22">
        <v>0</v>
      </c>
      <c r="M16" s="22">
        <v>0</v>
      </c>
      <c r="N16" s="18">
        <v>1.5</v>
      </c>
      <c r="O16" s="22">
        <v>0.3</v>
      </c>
      <c r="P16" s="22">
        <v>5</v>
      </c>
      <c r="Q16" s="22">
        <v>10</v>
      </c>
      <c r="R16" s="22">
        <v>20</v>
      </c>
      <c r="S16" s="23" t="s">
        <v>54</v>
      </c>
      <c r="T16" s="18" t="s">
        <v>89</v>
      </c>
    </row>
    <row r="17" spans="1:20" x14ac:dyDescent="0.25">
      <c r="A17" s="19" t="s">
        <v>17</v>
      </c>
      <c r="B17" s="19" t="s">
        <v>15</v>
      </c>
      <c r="C17" s="19">
        <v>1</v>
      </c>
      <c r="D17" s="22" t="s">
        <v>145</v>
      </c>
      <c r="E17" s="19">
        <v>28</v>
      </c>
      <c r="F17" s="18">
        <v>0</v>
      </c>
      <c r="G17" s="18">
        <v>0</v>
      </c>
      <c r="H17" s="18">
        <v>0</v>
      </c>
      <c r="I17" s="19">
        <v>4.5</v>
      </c>
      <c r="J17" s="19">
        <v>2</v>
      </c>
      <c r="K17" s="19">
        <v>2</v>
      </c>
      <c r="L17" s="22">
        <v>2</v>
      </c>
      <c r="M17" s="19">
        <v>0</v>
      </c>
      <c r="N17" s="18">
        <v>0.3</v>
      </c>
      <c r="O17" s="19">
        <v>0.3</v>
      </c>
      <c r="P17" s="19">
        <v>5.5</v>
      </c>
      <c r="Q17" s="19">
        <v>13</v>
      </c>
      <c r="R17" s="19">
        <v>18</v>
      </c>
      <c r="S17" s="23" t="s">
        <v>127</v>
      </c>
      <c r="T17" s="18" t="s">
        <v>90</v>
      </c>
    </row>
    <row r="18" spans="1:20" x14ac:dyDescent="0.25">
      <c r="A18" s="19" t="s">
        <v>18</v>
      </c>
      <c r="B18" s="19" t="s">
        <v>15</v>
      </c>
      <c r="C18" s="19">
        <v>2</v>
      </c>
      <c r="D18" s="22" t="s">
        <v>145</v>
      </c>
      <c r="E18" s="19">
        <v>25</v>
      </c>
      <c r="F18" s="18">
        <v>2</v>
      </c>
      <c r="G18" s="18">
        <v>8</v>
      </c>
      <c r="H18" s="18">
        <v>5</v>
      </c>
      <c r="I18" s="19">
        <v>6</v>
      </c>
      <c r="J18" s="19">
        <v>5</v>
      </c>
      <c r="K18" s="22">
        <v>0</v>
      </c>
      <c r="L18" s="19">
        <v>0</v>
      </c>
      <c r="M18" s="19">
        <v>0</v>
      </c>
      <c r="N18" s="18">
        <v>7.5</v>
      </c>
      <c r="O18" s="19">
        <v>0</v>
      </c>
      <c r="P18" s="19">
        <v>6</v>
      </c>
      <c r="Q18" s="19">
        <v>6</v>
      </c>
      <c r="R18" s="19">
        <v>48</v>
      </c>
      <c r="S18" s="23" t="s">
        <v>182</v>
      </c>
      <c r="T18" s="18" t="s">
        <v>92</v>
      </c>
    </row>
    <row r="19" spans="1:20" x14ac:dyDescent="0.25">
      <c r="A19" s="22" t="s">
        <v>19</v>
      </c>
      <c r="B19" s="22" t="s">
        <v>20</v>
      </c>
      <c r="C19" s="22">
        <v>2</v>
      </c>
      <c r="D19" s="22" t="s">
        <v>145</v>
      </c>
      <c r="E19" s="22">
        <v>24</v>
      </c>
      <c r="F19" s="18">
        <v>0</v>
      </c>
      <c r="G19" s="18">
        <v>0</v>
      </c>
      <c r="H19" s="18">
        <v>5</v>
      </c>
      <c r="I19" s="22">
        <v>6</v>
      </c>
      <c r="J19" s="22">
        <v>0</v>
      </c>
      <c r="K19" s="22">
        <v>0</v>
      </c>
      <c r="L19" s="22">
        <v>0</v>
      </c>
      <c r="M19" s="22">
        <v>0</v>
      </c>
      <c r="N19" s="18">
        <v>5.5</v>
      </c>
      <c r="O19" s="22">
        <v>0.3</v>
      </c>
      <c r="P19" s="22">
        <v>10</v>
      </c>
      <c r="Q19" s="22">
        <v>7</v>
      </c>
      <c r="R19" s="22">
        <v>52</v>
      </c>
      <c r="S19" s="23" t="s">
        <v>128</v>
      </c>
      <c r="T19" s="18" t="s">
        <v>93</v>
      </c>
    </row>
    <row r="20" spans="1:20" x14ac:dyDescent="0.25">
      <c r="A20" s="22" t="s">
        <v>21</v>
      </c>
      <c r="B20" s="22" t="s">
        <v>22</v>
      </c>
      <c r="C20" s="22">
        <v>2</v>
      </c>
      <c r="D20" s="22" t="s">
        <v>145</v>
      </c>
      <c r="E20" s="22">
        <v>34</v>
      </c>
      <c r="F20" s="18">
        <v>0</v>
      </c>
      <c r="G20" s="18">
        <v>0</v>
      </c>
      <c r="H20" s="18">
        <v>5</v>
      </c>
      <c r="I20" s="22">
        <v>6</v>
      </c>
      <c r="J20" s="22">
        <v>0</v>
      </c>
      <c r="K20" s="22">
        <v>0</v>
      </c>
      <c r="L20" s="22">
        <v>2</v>
      </c>
      <c r="M20" s="22">
        <v>0</v>
      </c>
      <c r="N20" s="18">
        <v>5</v>
      </c>
      <c r="O20" s="22">
        <v>2</v>
      </c>
      <c r="P20" s="22">
        <v>10</v>
      </c>
      <c r="Q20" s="22">
        <v>2</v>
      </c>
      <c r="R20" s="22">
        <v>52</v>
      </c>
      <c r="S20" s="23" t="s">
        <v>55</v>
      </c>
      <c r="T20" s="18" t="s">
        <v>94</v>
      </c>
    </row>
    <row r="21" spans="1:20" x14ac:dyDescent="0.25">
      <c r="A21" s="22" t="s">
        <v>23</v>
      </c>
      <c r="B21" s="22" t="s">
        <v>24</v>
      </c>
      <c r="C21" s="22">
        <v>2</v>
      </c>
      <c r="D21" s="22" t="s">
        <v>145</v>
      </c>
      <c r="E21" s="22">
        <v>46</v>
      </c>
      <c r="F21" s="18">
        <v>1.5</v>
      </c>
      <c r="G21" s="18">
        <v>6</v>
      </c>
      <c r="H21" s="18">
        <v>5</v>
      </c>
      <c r="I21" s="22">
        <v>7</v>
      </c>
      <c r="J21" s="22">
        <v>0</v>
      </c>
      <c r="K21" s="22">
        <v>0</v>
      </c>
      <c r="L21" s="22">
        <v>0</v>
      </c>
      <c r="M21" s="22">
        <v>0</v>
      </c>
      <c r="N21" s="18">
        <v>4.5</v>
      </c>
      <c r="O21" s="22">
        <v>1.5</v>
      </c>
      <c r="P21" s="22">
        <v>10</v>
      </c>
      <c r="Q21" s="22">
        <v>8</v>
      </c>
      <c r="R21" s="22">
        <v>48</v>
      </c>
      <c r="S21" s="23" t="s">
        <v>56</v>
      </c>
      <c r="T21" s="18" t="s">
        <v>95</v>
      </c>
    </row>
    <row r="22" spans="1:20" x14ac:dyDescent="0.25">
      <c r="A22" s="22" t="s">
        <v>25</v>
      </c>
      <c r="B22" s="22" t="s">
        <v>24</v>
      </c>
      <c r="C22" s="22">
        <v>2</v>
      </c>
      <c r="D22" s="22" t="s">
        <v>145</v>
      </c>
      <c r="E22" s="22">
        <v>36</v>
      </c>
      <c r="F22" s="18">
        <v>2.5</v>
      </c>
      <c r="G22" s="18">
        <v>6</v>
      </c>
      <c r="H22" s="18">
        <v>5</v>
      </c>
      <c r="I22" s="22">
        <v>6</v>
      </c>
      <c r="J22" s="22">
        <v>5</v>
      </c>
      <c r="K22" s="22">
        <v>0</v>
      </c>
      <c r="L22" s="22">
        <v>0</v>
      </c>
      <c r="M22" s="22">
        <v>0</v>
      </c>
      <c r="N22" s="18">
        <v>3.5</v>
      </c>
      <c r="O22" s="22">
        <v>1.5</v>
      </c>
      <c r="P22" s="22">
        <v>10</v>
      </c>
      <c r="Q22" s="22">
        <v>9</v>
      </c>
      <c r="R22" s="22">
        <v>36</v>
      </c>
      <c r="S22" s="23" t="s">
        <v>57</v>
      </c>
      <c r="T22" s="18" t="s">
        <v>96</v>
      </c>
    </row>
    <row r="23" spans="1:20" s="24" customFormat="1" x14ac:dyDescent="0.25">
      <c r="A23" s="19" t="s">
        <v>26</v>
      </c>
      <c r="B23" s="19" t="s">
        <v>24</v>
      </c>
      <c r="C23" s="19">
        <v>1</v>
      </c>
      <c r="D23" s="22" t="s">
        <v>145</v>
      </c>
      <c r="E23" s="19">
        <v>30</v>
      </c>
      <c r="F23" s="17">
        <v>0</v>
      </c>
      <c r="G23" s="17">
        <v>0</v>
      </c>
      <c r="H23" s="17">
        <v>0</v>
      </c>
      <c r="I23" s="19" t="s">
        <v>97</v>
      </c>
      <c r="J23" s="19">
        <v>0</v>
      </c>
      <c r="K23" s="19">
        <v>0</v>
      </c>
      <c r="L23" s="19">
        <v>0</v>
      </c>
      <c r="M23" s="19">
        <v>0</v>
      </c>
      <c r="N23" s="17">
        <v>0</v>
      </c>
      <c r="O23" s="19">
        <v>1.5</v>
      </c>
      <c r="P23" s="19">
        <v>12</v>
      </c>
      <c r="Q23" s="19">
        <v>4</v>
      </c>
      <c r="R23" s="19">
        <v>45</v>
      </c>
      <c r="S23" s="23" t="s">
        <v>58</v>
      </c>
      <c r="T23" s="17" t="s">
        <v>98</v>
      </c>
    </row>
    <row r="24" spans="1:20" x14ac:dyDescent="0.25">
      <c r="A24" s="22" t="s">
        <v>27</v>
      </c>
      <c r="B24" s="22" t="s">
        <v>24</v>
      </c>
      <c r="C24" s="22">
        <v>1</v>
      </c>
      <c r="D24" s="22" t="s">
        <v>145</v>
      </c>
      <c r="E24" s="22">
        <v>30</v>
      </c>
      <c r="F24" s="18">
        <v>0</v>
      </c>
      <c r="G24" s="18">
        <v>0</v>
      </c>
      <c r="H24" s="18">
        <v>0</v>
      </c>
      <c r="I24" s="22">
        <v>5</v>
      </c>
      <c r="J24" s="22">
        <v>0</v>
      </c>
      <c r="K24" s="22">
        <v>0</v>
      </c>
      <c r="L24" s="22">
        <v>0</v>
      </c>
      <c r="M24" s="22">
        <v>0</v>
      </c>
      <c r="N24" s="18">
        <v>0</v>
      </c>
      <c r="O24" s="22">
        <v>0</v>
      </c>
      <c r="P24" s="22">
        <v>4</v>
      </c>
      <c r="Q24" s="22">
        <v>6</v>
      </c>
      <c r="R24" s="22">
        <v>20</v>
      </c>
      <c r="S24" s="23" t="s">
        <v>99</v>
      </c>
      <c r="T24" s="18" t="s">
        <v>100</v>
      </c>
    </row>
    <row r="25" spans="1:20" x14ac:dyDescent="0.25">
      <c r="A25" s="22" t="s">
        <v>28</v>
      </c>
      <c r="B25" s="22" t="s">
        <v>24</v>
      </c>
      <c r="C25" s="22">
        <v>2</v>
      </c>
      <c r="D25" s="22" t="s">
        <v>145</v>
      </c>
      <c r="E25" s="22">
        <v>32</v>
      </c>
      <c r="F25" s="18">
        <v>0</v>
      </c>
      <c r="G25" s="18">
        <v>0</v>
      </c>
      <c r="H25" s="18">
        <v>0</v>
      </c>
      <c r="I25" s="22">
        <v>5.5</v>
      </c>
      <c r="J25" s="22">
        <v>0</v>
      </c>
      <c r="K25" s="22">
        <v>0</v>
      </c>
      <c r="L25" s="22">
        <v>0</v>
      </c>
      <c r="M25" s="22">
        <v>0</v>
      </c>
      <c r="N25" s="18">
        <v>1.5</v>
      </c>
      <c r="O25" s="22">
        <v>0</v>
      </c>
      <c r="P25" s="22">
        <v>5</v>
      </c>
      <c r="Q25" s="22">
        <v>15</v>
      </c>
      <c r="R25" s="22">
        <v>29</v>
      </c>
      <c r="S25" s="23" t="s">
        <v>59</v>
      </c>
      <c r="T25" s="18" t="s">
        <v>101</v>
      </c>
    </row>
    <row r="26" spans="1:20" x14ac:dyDescent="0.25">
      <c r="A26" s="22" t="s">
        <v>29</v>
      </c>
      <c r="B26" s="22" t="s">
        <v>24</v>
      </c>
      <c r="C26" s="22">
        <v>1</v>
      </c>
      <c r="D26" s="22" t="s">
        <v>145</v>
      </c>
      <c r="E26" s="22">
        <v>30</v>
      </c>
      <c r="F26" s="18">
        <v>0</v>
      </c>
      <c r="G26" s="18">
        <v>0</v>
      </c>
      <c r="H26" s="18">
        <v>0</v>
      </c>
      <c r="I26" s="22" t="s">
        <v>172</v>
      </c>
      <c r="J26" s="22">
        <v>0</v>
      </c>
      <c r="K26" s="22">
        <v>0</v>
      </c>
      <c r="L26" s="22">
        <v>0</v>
      </c>
      <c r="M26" s="22">
        <v>0</v>
      </c>
      <c r="N26" s="18">
        <v>0.2</v>
      </c>
      <c r="O26" s="22">
        <v>0</v>
      </c>
      <c r="P26" s="22">
        <v>5</v>
      </c>
      <c r="Q26" s="22">
        <v>10</v>
      </c>
      <c r="R26" s="22">
        <v>27</v>
      </c>
      <c r="S26" s="23" t="s">
        <v>103</v>
      </c>
      <c r="T26" s="18" t="s">
        <v>102</v>
      </c>
    </row>
    <row r="27" spans="1:20" x14ac:dyDescent="0.25">
      <c r="A27" s="22" t="s">
        <v>30</v>
      </c>
      <c r="B27" s="22" t="s">
        <v>24</v>
      </c>
      <c r="C27" s="22">
        <v>1</v>
      </c>
      <c r="D27" s="22" t="s">
        <v>145</v>
      </c>
      <c r="E27" s="22">
        <v>23</v>
      </c>
      <c r="F27" s="18">
        <v>0</v>
      </c>
      <c r="G27" s="18">
        <v>0</v>
      </c>
      <c r="H27" s="18">
        <v>4</v>
      </c>
      <c r="I27" s="22">
        <v>4.5</v>
      </c>
      <c r="J27" s="22">
        <v>0</v>
      </c>
      <c r="K27" s="22">
        <v>0</v>
      </c>
      <c r="L27" s="22">
        <v>0</v>
      </c>
      <c r="M27" s="22">
        <v>0</v>
      </c>
      <c r="N27" s="18">
        <v>0.7</v>
      </c>
      <c r="O27" s="22">
        <v>0</v>
      </c>
      <c r="P27" s="22">
        <v>5</v>
      </c>
      <c r="Q27" s="22">
        <v>17</v>
      </c>
      <c r="R27" s="22">
        <v>20</v>
      </c>
      <c r="S27" s="23" t="s">
        <v>105</v>
      </c>
      <c r="T27" s="18" t="s">
        <v>104</v>
      </c>
    </row>
    <row r="28" spans="1:20" x14ac:dyDescent="0.25">
      <c r="A28" s="22" t="s">
        <v>31</v>
      </c>
      <c r="B28" s="22" t="s">
        <v>24</v>
      </c>
      <c r="C28" s="22">
        <v>1</v>
      </c>
      <c r="D28" s="22" t="s">
        <v>145</v>
      </c>
      <c r="E28" s="22">
        <v>40</v>
      </c>
      <c r="F28" s="18">
        <v>0</v>
      </c>
      <c r="G28" s="18">
        <v>0</v>
      </c>
      <c r="H28" s="18">
        <v>0</v>
      </c>
      <c r="I28" s="22">
        <v>6</v>
      </c>
      <c r="J28" s="22">
        <v>0</v>
      </c>
      <c r="K28" s="22">
        <v>0</v>
      </c>
      <c r="L28" s="22">
        <v>0</v>
      </c>
      <c r="M28" s="22">
        <v>0</v>
      </c>
      <c r="N28" s="18">
        <v>0.5</v>
      </c>
      <c r="O28" s="22">
        <v>0</v>
      </c>
      <c r="P28" s="22">
        <v>5.5</v>
      </c>
      <c r="Q28" s="22">
        <v>11</v>
      </c>
      <c r="R28" s="22">
        <v>36</v>
      </c>
      <c r="S28" s="23" t="s">
        <v>60</v>
      </c>
      <c r="T28" s="18" t="s">
        <v>106</v>
      </c>
    </row>
    <row r="29" spans="1:20" x14ac:dyDescent="0.25">
      <c r="A29" s="22" t="s">
        <v>32</v>
      </c>
      <c r="B29" s="22" t="s">
        <v>24</v>
      </c>
      <c r="C29" s="22">
        <v>1</v>
      </c>
      <c r="D29" s="22" t="s">
        <v>145</v>
      </c>
      <c r="E29" s="22">
        <v>30</v>
      </c>
      <c r="F29" s="18">
        <v>0</v>
      </c>
      <c r="G29" s="18">
        <v>0</v>
      </c>
      <c r="H29" s="18">
        <v>0</v>
      </c>
      <c r="I29" s="22">
        <v>6</v>
      </c>
      <c r="J29" s="22">
        <v>0</v>
      </c>
      <c r="K29" s="22">
        <v>0</v>
      </c>
      <c r="L29" s="22">
        <v>0</v>
      </c>
      <c r="M29" s="22">
        <v>0</v>
      </c>
      <c r="N29" s="18">
        <v>0.2</v>
      </c>
      <c r="O29" s="22">
        <v>0</v>
      </c>
      <c r="P29" s="22">
        <v>6</v>
      </c>
      <c r="Q29" s="22">
        <v>18</v>
      </c>
      <c r="R29" s="22">
        <v>29</v>
      </c>
      <c r="S29" s="23" t="s">
        <v>107</v>
      </c>
      <c r="T29" s="18" t="s">
        <v>108</v>
      </c>
    </row>
    <row r="30" spans="1:20" x14ac:dyDescent="0.25">
      <c r="A30" s="22" t="s">
        <v>33</v>
      </c>
      <c r="B30" s="22" t="s">
        <v>109</v>
      </c>
      <c r="C30" s="22">
        <v>2</v>
      </c>
      <c r="D30" s="22" t="s">
        <v>145</v>
      </c>
      <c r="E30" s="22">
        <v>22</v>
      </c>
      <c r="F30" s="18">
        <v>0</v>
      </c>
      <c r="G30" s="18">
        <v>0</v>
      </c>
      <c r="H30" s="18">
        <v>0</v>
      </c>
      <c r="I30" s="22">
        <v>7</v>
      </c>
      <c r="J30" s="22">
        <v>0</v>
      </c>
      <c r="K30" s="22">
        <v>0</v>
      </c>
      <c r="L30" s="22">
        <v>0</v>
      </c>
      <c r="M30" s="22">
        <v>0</v>
      </c>
      <c r="N30" s="18">
        <v>0.5</v>
      </c>
      <c r="O30" s="22">
        <v>0</v>
      </c>
      <c r="P30" s="22">
        <v>6</v>
      </c>
      <c r="Q30" s="22">
        <v>5</v>
      </c>
      <c r="R30" s="22">
        <v>22</v>
      </c>
      <c r="S30" s="23" t="s">
        <v>129</v>
      </c>
      <c r="T30" s="18" t="s">
        <v>110</v>
      </c>
    </row>
    <row r="31" spans="1:20" x14ac:dyDescent="0.25">
      <c r="A31" s="22" t="s">
        <v>34</v>
      </c>
      <c r="B31" s="22" t="s">
        <v>24</v>
      </c>
      <c r="C31" s="22">
        <v>2</v>
      </c>
      <c r="D31" s="22" t="s">
        <v>145</v>
      </c>
      <c r="E31" s="22">
        <v>35</v>
      </c>
      <c r="F31" s="18">
        <v>1.8</v>
      </c>
      <c r="G31" s="18">
        <v>0</v>
      </c>
      <c r="H31" s="18">
        <v>0</v>
      </c>
      <c r="I31" s="22">
        <v>6</v>
      </c>
      <c r="J31" s="22">
        <v>0</v>
      </c>
      <c r="K31" s="22">
        <v>0</v>
      </c>
      <c r="L31" s="22">
        <v>1.8</v>
      </c>
      <c r="M31" s="22">
        <v>0.5</v>
      </c>
      <c r="N31" s="18">
        <v>0</v>
      </c>
      <c r="O31" s="22">
        <v>0.7</v>
      </c>
      <c r="P31" s="22">
        <v>7</v>
      </c>
      <c r="Q31" s="22">
        <v>18</v>
      </c>
      <c r="R31" s="22">
        <v>25</v>
      </c>
      <c r="S31" s="23" t="s">
        <v>61</v>
      </c>
      <c r="T31" s="18" t="s">
        <v>111</v>
      </c>
    </row>
    <row r="32" spans="1:20" x14ac:dyDescent="0.25">
      <c r="A32" s="22" t="s">
        <v>35</v>
      </c>
      <c r="B32" s="22" t="s">
        <v>24</v>
      </c>
      <c r="C32" s="22">
        <v>2</v>
      </c>
      <c r="D32" s="22" t="s">
        <v>145</v>
      </c>
      <c r="E32" s="22">
        <v>21</v>
      </c>
      <c r="F32" s="18">
        <v>2.5</v>
      </c>
      <c r="G32" s="18">
        <v>0</v>
      </c>
      <c r="H32" s="18">
        <v>0</v>
      </c>
      <c r="I32" s="22">
        <v>6</v>
      </c>
      <c r="J32" s="22">
        <v>0</v>
      </c>
      <c r="K32" s="22">
        <v>0</v>
      </c>
      <c r="L32" s="22">
        <v>0</v>
      </c>
      <c r="M32" s="22">
        <v>0</v>
      </c>
      <c r="N32" s="18">
        <v>0.5</v>
      </c>
      <c r="O32" s="22">
        <v>1.5</v>
      </c>
      <c r="P32" s="22">
        <v>8.5</v>
      </c>
      <c r="Q32" s="22">
        <v>3</v>
      </c>
      <c r="R32" s="22">
        <v>19</v>
      </c>
      <c r="S32" s="23" t="s">
        <v>62</v>
      </c>
      <c r="T32" s="18" t="s">
        <v>112</v>
      </c>
    </row>
    <row r="33" spans="1:20" x14ac:dyDescent="0.25">
      <c r="A33" s="22" t="s">
        <v>36</v>
      </c>
      <c r="B33" s="22" t="s">
        <v>37</v>
      </c>
      <c r="C33" s="22">
        <v>1</v>
      </c>
      <c r="D33" s="22" t="s">
        <v>145</v>
      </c>
      <c r="E33" s="22">
        <v>32</v>
      </c>
      <c r="F33" s="18">
        <v>0</v>
      </c>
      <c r="G33" s="18">
        <v>0</v>
      </c>
      <c r="H33" s="18">
        <v>0</v>
      </c>
      <c r="I33" s="22">
        <v>2.5</v>
      </c>
      <c r="J33" s="22">
        <v>0</v>
      </c>
      <c r="K33" s="22">
        <v>0</v>
      </c>
      <c r="L33" s="22">
        <v>0</v>
      </c>
      <c r="M33" s="22">
        <v>0</v>
      </c>
      <c r="N33" s="18">
        <v>0.7</v>
      </c>
      <c r="O33" s="22">
        <v>0</v>
      </c>
      <c r="P33" s="22">
        <v>4.5</v>
      </c>
      <c r="Q33" s="22">
        <v>5</v>
      </c>
      <c r="R33" s="22">
        <v>14</v>
      </c>
      <c r="S33" s="23" t="s">
        <v>63</v>
      </c>
      <c r="T33" s="18" t="s">
        <v>113</v>
      </c>
    </row>
    <row r="34" spans="1:20" x14ac:dyDescent="0.25">
      <c r="A34" s="22" t="s">
        <v>38</v>
      </c>
      <c r="B34" s="22" t="s">
        <v>37</v>
      </c>
      <c r="C34" s="22">
        <v>1</v>
      </c>
      <c r="D34" s="22" t="s">
        <v>145</v>
      </c>
      <c r="E34" s="22">
        <v>23</v>
      </c>
      <c r="F34" s="18">
        <v>0</v>
      </c>
      <c r="G34" s="18">
        <v>0</v>
      </c>
      <c r="H34" s="18">
        <v>0</v>
      </c>
      <c r="I34" s="22">
        <v>2.5</v>
      </c>
      <c r="J34" s="22">
        <v>0</v>
      </c>
      <c r="K34" s="22">
        <v>0</v>
      </c>
      <c r="L34" s="22">
        <v>0</v>
      </c>
      <c r="M34" s="22">
        <v>0</v>
      </c>
      <c r="N34" s="18">
        <v>0.3</v>
      </c>
      <c r="O34" s="22">
        <v>0</v>
      </c>
      <c r="P34" s="22">
        <v>5</v>
      </c>
      <c r="Q34" s="22">
        <v>5</v>
      </c>
      <c r="R34" s="22">
        <v>12</v>
      </c>
      <c r="S34" s="23" t="s">
        <v>64</v>
      </c>
      <c r="T34" s="18" t="s">
        <v>114</v>
      </c>
    </row>
    <row r="35" spans="1:20" x14ac:dyDescent="0.25">
      <c r="A35" s="22" t="s">
        <v>39</v>
      </c>
      <c r="B35" s="22" t="s">
        <v>37</v>
      </c>
      <c r="C35" s="22">
        <v>1</v>
      </c>
      <c r="D35" s="22" t="s">
        <v>145</v>
      </c>
      <c r="E35" s="22">
        <v>26</v>
      </c>
      <c r="F35" s="18">
        <v>0</v>
      </c>
      <c r="G35" s="18">
        <v>0</v>
      </c>
      <c r="H35" s="18">
        <v>0</v>
      </c>
      <c r="I35" s="22">
        <v>2.5</v>
      </c>
      <c r="J35" s="22">
        <v>0</v>
      </c>
      <c r="K35" s="22">
        <v>0</v>
      </c>
      <c r="L35" s="22">
        <v>0</v>
      </c>
      <c r="M35" s="22">
        <v>0</v>
      </c>
      <c r="N35" s="18">
        <v>0.2</v>
      </c>
      <c r="O35" s="22">
        <v>0</v>
      </c>
      <c r="P35" s="22">
        <v>5.5</v>
      </c>
      <c r="Q35" s="22">
        <v>13</v>
      </c>
      <c r="R35" s="22">
        <v>14</v>
      </c>
      <c r="S35" s="23" t="s">
        <v>65</v>
      </c>
      <c r="T35" s="18" t="s">
        <v>115</v>
      </c>
    </row>
    <row r="36" spans="1:20" x14ac:dyDescent="0.25">
      <c r="A36" s="22" t="s">
        <v>40</v>
      </c>
      <c r="B36" s="22" t="s">
        <v>37</v>
      </c>
      <c r="C36" s="22">
        <v>1</v>
      </c>
      <c r="D36" s="22" t="s">
        <v>145</v>
      </c>
      <c r="E36" s="22">
        <v>32</v>
      </c>
      <c r="F36" s="18">
        <v>0</v>
      </c>
      <c r="G36" s="18">
        <v>0</v>
      </c>
      <c r="H36" s="18">
        <v>0</v>
      </c>
      <c r="I36" s="22">
        <v>6</v>
      </c>
      <c r="J36" s="22">
        <v>0</v>
      </c>
      <c r="K36" s="22">
        <v>0</v>
      </c>
      <c r="L36" s="22">
        <v>0</v>
      </c>
      <c r="M36" s="22">
        <v>0</v>
      </c>
      <c r="N36" s="18">
        <v>0.2</v>
      </c>
      <c r="O36" s="22">
        <v>0</v>
      </c>
      <c r="P36" s="22">
        <v>5.5</v>
      </c>
      <c r="Q36" s="22">
        <v>6</v>
      </c>
      <c r="R36" s="22">
        <v>20</v>
      </c>
      <c r="S36" s="23" t="s">
        <v>72</v>
      </c>
      <c r="T36" s="18" t="s">
        <v>116</v>
      </c>
    </row>
    <row r="37" spans="1:20" x14ac:dyDescent="0.25">
      <c r="A37" s="22" t="s">
        <v>41</v>
      </c>
      <c r="B37" s="22" t="s">
        <v>37</v>
      </c>
      <c r="C37" s="22">
        <v>1</v>
      </c>
      <c r="D37" s="22" t="s">
        <v>145</v>
      </c>
      <c r="E37" s="22">
        <v>28</v>
      </c>
      <c r="F37" s="18">
        <v>0</v>
      </c>
      <c r="G37" s="18">
        <v>0</v>
      </c>
      <c r="H37" s="18">
        <v>0</v>
      </c>
      <c r="I37" s="22">
        <v>2</v>
      </c>
      <c r="J37" s="22">
        <v>0</v>
      </c>
      <c r="K37" s="22">
        <v>0</v>
      </c>
      <c r="L37" s="22">
        <v>0</v>
      </c>
      <c r="M37" s="22">
        <v>0</v>
      </c>
      <c r="N37" s="18">
        <v>0.2</v>
      </c>
      <c r="O37" s="22">
        <v>0</v>
      </c>
      <c r="P37" s="22">
        <v>6</v>
      </c>
      <c r="Q37" s="22">
        <v>30</v>
      </c>
      <c r="R37" s="22">
        <v>16</v>
      </c>
      <c r="S37" s="23" t="s">
        <v>66</v>
      </c>
      <c r="T37" s="18" t="s">
        <v>117</v>
      </c>
    </row>
    <row r="38" spans="1:20" x14ac:dyDescent="0.25">
      <c r="A38" s="22" t="s">
        <v>42</v>
      </c>
      <c r="B38" s="22" t="s">
        <v>37</v>
      </c>
      <c r="C38" s="22">
        <v>1</v>
      </c>
      <c r="D38" s="22" t="s">
        <v>145</v>
      </c>
      <c r="E38" s="22">
        <v>30</v>
      </c>
      <c r="F38" s="18">
        <v>0</v>
      </c>
      <c r="G38" s="18">
        <v>0</v>
      </c>
      <c r="H38" s="18">
        <v>0</v>
      </c>
      <c r="I38" s="22">
        <v>2.5</v>
      </c>
      <c r="J38" s="22">
        <v>0</v>
      </c>
      <c r="K38" s="22">
        <v>0</v>
      </c>
      <c r="L38" s="22">
        <v>0</v>
      </c>
      <c r="M38" s="22">
        <v>0</v>
      </c>
      <c r="N38" s="18">
        <v>0.5</v>
      </c>
      <c r="O38" s="22">
        <v>0</v>
      </c>
      <c r="P38" s="22">
        <v>4</v>
      </c>
      <c r="Q38" s="22">
        <v>30</v>
      </c>
      <c r="R38" s="22">
        <v>12</v>
      </c>
      <c r="S38" s="23" t="s">
        <v>67</v>
      </c>
      <c r="T38" s="18" t="s">
        <v>118</v>
      </c>
    </row>
    <row r="39" spans="1:20" x14ac:dyDescent="0.25">
      <c r="A39" s="22" t="s">
        <v>43</v>
      </c>
      <c r="B39" s="22" t="s">
        <v>37</v>
      </c>
      <c r="C39" s="22">
        <v>1</v>
      </c>
      <c r="D39" s="22" t="s">
        <v>145</v>
      </c>
      <c r="E39" s="22">
        <v>34</v>
      </c>
      <c r="F39" s="18">
        <v>0</v>
      </c>
      <c r="G39" s="18">
        <v>0</v>
      </c>
      <c r="H39" s="18">
        <v>0</v>
      </c>
      <c r="I39" s="22">
        <v>2.5</v>
      </c>
      <c r="J39" s="22">
        <v>0</v>
      </c>
      <c r="K39" s="22">
        <v>0</v>
      </c>
      <c r="L39" s="22">
        <v>0</v>
      </c>
      <c r="M39" s="22">
        <v>0</v>
      </c>
      <c r="N39" s="18">
        <v>0.3</v>
      </c>
      <c r="O39" s="22">
        <v>0</v>
      </c>
      <c r="P39" s="22">
        <v>5</v>
      </c>
      <c r="Q39" s="22">
        <v>30</v>
      </c>
      <c r="R39" s="22">
        <v>16</v>
      </c>
      <c r="S39" s="23" t="s">
        <v>68</v>
      </c>
      <c r="T39" s="18" t="s">
        <v>119</v>
      </c>
    </row>
    <row r="40" spans="1:20" x14ac:dyDescent="0.25">
      <c r="A40" s="22" t="s">
        <v>44</v>
      </c>
      <c r="B40" s="22" t="s">
        <v>37</v>
      </c>
      <c r="C40" s="22">
        <v>1</v>
      </c>
      <c r="D40" s="22" t="s">
        <v>145</v>
      </c>
      <c r="E40" s="22">
        <v>24</v>
      </c>
      <c r="F40" s="18">
        <v>0</v>
      </c>
      <c r="G40" s="18">
        <v>0</v>
      </c>
      <c r="H40" s="18">
        <v>0</v>
      </c>
      <c r="I40" s="22">
        <v>2</v>
      </c>
      <c r="J40" s="22">
        <v>0</v>
      </c>
      <c r="K40" s="22">
        <v>0</v>
      </c>
      <c r="L40" s="22">
        <v>0</v>
      </c>
      <c r="M40" s="22">
        <v>0</v>
      </c>
      <c r="N40" s="18">
        <v>0.3</v>
      </c>
      <c r="O40" s="22">
        <v>0</v>
      </c>
      <c r="P40" s="22">
        <v>6</v>
      </c>
      <c r="Q40" s="22">
        <v>14</v>
      </c>
      <c r="R40" s="22">
        <v>14</v>
      </c>
      <c r="S40" s="23" t="s">
        <v>183</v>
      </c>
      <c r="T40" s="18" t="s">
        <v>120</v>
      </c>
    </row>
    <row r="41" spans="1:20" x14ac:dyDescent="0.25">
      <c r="A41" s="22" t="s">
        <v>121</v>
      </c>
      <c r="B41" s="22" t="s">
        <v>37</v>
      </c>
      <c r="C41" s="22">
        <v>1</v>
      </c>
      <c r="D41" s="22" t="s">
        <v>145</v>
      </c>
      <c r="E41" s="22">
        <v>30</v>
      </c>
      <c r="F41" s="18">
        <v>0</v>
      </c>
      <c r="G41" s="18">
        <v>0</v>
      </c>
      <c r="H41" s="18">
        <v>0</v>
      </c>
      <c r="I41" s="22">
        <v>3.8</v>
      </c>
      <c r="J41" s="22">
        <v>0</v>
      </c>
      <c r="K41" s="22">
        <v>0</v>
      </c>
      <c r="L41" s="22">
        <v>0</v>
      </c>
      <c r="M41" s="22">
        <v>0</v>
      </c>
      <c r="N41" s="18">
        <v>0.3</v>
      </c>
      <c r="O41" s="22">
        <v>0</v>
      </c>
      <c r="P41" s="22">
        <v>5</v>
      </c>
      <c r="Q41" s="22">
        <v>9</v>
      </c>
      <c r="R41" s="22">
        <v>16</v>
      </c>
      <c r="S41" s="23" t="s">
        <v>69</v>
      </c>
      <c r="T41" s="18" t="s">
        <v>122</v>
      </c>
    </row>
    <row r="42" spans="1:20" ht="15.75" thickBot="1" x14ac:dyDescent="0.3">
      <c r="A42" s="22"/>
      <c r="B42" s="25"/>
      <c r="C42" s="25"/>
      <c r="D42" s="25"/>
      <c r="E42" s="25"/>
      <c r="F42" s="18"/>
      <c r="G42" s="18"/>
      <c r="H42" s="18"/>
      <c r="I42" s="25"/>
      <c r="J42" s="22"/>
      <c r="K42" s="22"/>
      <c r="L42" s="22"/>
      <c r="M42" s="22"/>
      <c r="N42" s="18"/>
      <c r="O42" s="22"/>
      <c r="P42" s="22"/>
      <c r="Q42" s="22"/>
      <c r="R42" s="22"/>
      <c r="S42" s="23"/>
      <c r="T42" s="18"/>
    </row>
    <row r="43" spans="1:20" s="5" customFormat="1" ht="24" customHeight="1" thickBot="1" x14ac:dyDescent="0.3">
      <c r="A43" s="3" t="s">
        <v>135</v>
      </c>
      <c r="B43" s="1" t="s">
        <v>146</v>
      </c>
      <c r="C43" s="1" t="s">
        <v>131</v>
      </c>
      <c r="D43" s="1" t="s">
        <v>147</v>
      </c>
      <c r="E43" s="2"/>
      <c r="F43" s="48" t="s">
        <v>45</v>
      </c>
      <c r="G43" s="49"/>
      <c r="H43" s="49"/>
      <c r="I43" s="2" t="s">
        <v>180</v>
      </c>
      <c r="J43" s="48" t="s">
        <v>161</v>
      </c>
      <c r="K43" s="50"/>
      <c r="L43" s="26"/>
      <c r="M43" s="27"/>
      <c r="N43" s="10"/>
      <c r="O43" s="27"/>
      <c r="P43" s="2" t="s">
        <v>177</v>
      </c>
      <c r="Q43" s="1" t="s">
        <v>47</v>
      </c>
      <c r="R43" s="1" t="s">
        <v>170</v>
      </c>
      <c r="S43" s="2"/>
      <c r="T43" s="4" t="s">
        <v>154</v>
      </c>
    </row>
    <row r="44" spans="1:20" s="5" customFormat="1" ht="61.5" customHeight="1" thickBot="1" x14ac:dyDescent="0.3">
      <c r="A44" s="3" t="s">
        <v>134</v>
      </c>
      <c r="B44" s="6" t="s">
        <v>140</v>
      </c>
      <c r="C44" s="6" t="s">
        <v>130</v>
      </c>
      <c r="D44" s="7" t="s">
        <v>148</v>
      </c>
      <c r="E44" s="14" t="s">
        <v>153</v>
      </c>
      <c r="F44" s="9" t="s">
        <v>139</v>
      </c>
      <c r="G44" s="10" t="s">
        <v>159</v>
      </c>
      <c r="H44" s="11" t="s">
        <v>162</v>
      </c>
      <c r="I44" s="40" t="s">
        <v>181</v>
      </c>
      <c r="J44" s="9" t="s">
        <v>163</v>
      </c>
      <c r="K44" s="12" t="s">
        <v>164</v>
      </c>
      <c r="L44" s="28"/>
      <c r="M44" s="27"/>
      <c r="N44" s="10"/>
      <c r="O44" s="27"/>
      <c r="P44" s="40" t="s">
        <v>178</v>
      </c>
      <c r="Q44" s="6" t="s">
        <v>148</v>
      </c>
      <c r="R44" s="7" t="s">
        <v>171</v>
      </c>
      <c r="S44" s="14" t="s">
        <v>179</v>
      </c>
      <c r="T44" s="15" t="s">
        <v>155</v>
      </c>
    </row>
    <row r="45" spans="1:20" ht="30" x14ac:dyDescent="0.25">
      <c r="A45" s="22" t="s">
        <v>45</v>
      </c>
      <c r="B45" s="29" t="s">
        <v>3</v>
      </c>
      <c r="C45" s="29">
        <v>2</v>
      </c>
      <c r="D45" s="29" t="s">
        <v>149</v>
      </c>
      <c r="E45" s="29" t="s">
        <v>151</v>
      </c>
      <c r="F45" s="30">
        <v>4</v>
      </c>
      <c r="G45" s="31" t="s">
        <v>160</v>
      </c>
      <c r="H45" s="22">
        <v>3.5</v>
      </c>
      <c r="I45" s="29" t="s">
        <v>165</v>
      </c>
      <c r="J45" s="22">
        <v>2.2000000000000002</v>
      </c>
      <c r="K45" s="22">
        <v>1.5</v>
      </c>
      <c r="L45" s="22"/>
      <c r="M45" s="22"/>
      <c r="N45" s="18"/>
      <c r="O45" s="22"/>
      <c r="P45" s="22">
        <v>6</v>
      </c>
      <c r="Q45" s="22">
        <v>10</v>
      </c>
      <c r="R45" s="22">
        <v>150</v>
      </c>
      <c r="S45" s="32" t="s">
        <v>157</v>
      </c>
      <c r="T45" s="33">
        <v>45</v>
      </c>
    </row>
    <row r="46" spans="1:20" x14ac:dyDescent="0.25">
      <c r="A46" s="22" t="s">
        <v>45</v>
      </c>
      <c r="B46" s="22" t="s">
        <v>0</v>
      </c>
      <c r="C46" s="22">
        <v>2</v>
      </c>
      <c r="D46" s="22" t="s">
        <v>149</v>
      </c>
      <c r="E46" s="22" t="s">
        <v>151</v>
      </c>
      <c r="F46" s="18">
        <v>3</v>
      </c>
      <c r="G46" s="18">
        <v>7</v>
      </c>
      <c r="H46" s="22" t="s">
        <v>46</v>
      </c>
      <c r="I46" s="22" t="s">
        <v>165</v>
      </c>
      <c r="J46" s="22">
        <v>2.2000000000000002</v>
      </c>
      <c r="K46" s="22">
        <v>1.5</v>
      </c>
      <c r="L46" s="22"/>
      <c r="M46" s="22"/>
      <c r="N46" s="18"/>
      <c r="O46" s="22"/>
      <c r="P46" s="22">
        <v>6</v>
      </c>
      <c r="Q46" s="22">
        <v>2</v>
      </c>
      <c r="R46" s="22">
        <v>103</v>
      </c>
      <c r="S46" s="32" t="s">
        <v>158</v>
      </c>
      <c r="T46" s="33">
        <v>46</v>
      </c>
    </row>
    <row r="47" spans="1:20" x14ac:dyDescent="0.25">
      <c r="A47" s="22" t="s">
        <v>45</v>
      </c>
      <c r="B47" s="22" t="s">
        <v>5</v>
      </c>
      <c r="C47" s="22">
        <v>2</v>
      </c>
      <c r="D47" s="22" t="s">
        <v>149</v>
      </c>
      <c r="E47" s="22" t="s">
        <v>151</v>
      </c>
      <c r="F47" s="18">
        <v>3</v>
      </c>
      <c r="G47" s="18">
        <v>6</v>
      </c>
      <c r="H47" s="18" t="s">
        <v>46</v>
      </c>
      <c r="I47" s="22" t="s">
        <v>165</v>
      </c>
      <c r="J47" s="22">
        <v>2.2000000000000002</v>
      </c>
      <c r="K47" s="22">
        <v>1.5</v>
      </c>
      <c r="L47" s="22"/>
      <c r="M47" s="22"/>
      <c r="N47" s="18"/>
      <c r="O47" s="22"/>
      <c r="P47" s="22">
        <v>6</v>
      </c>
      <c r="Q47" s="22">
        <v>10</v>
      </c>
      <c r="R47" s="22">
        <v>103</v>
      </c>
      <c r="S47" s="34" t="s">
        <v>156</v>
      </c>
      <c r="T47" s="33">
        <v>44</v>
      </c>
    </row>
    <row r="48" spans="1:20" x14ac:dyDescent="0.25">
      <c r="A48" s="22" t="s">
        <v>45</v>
      </c>
      <c r="B48" s="22" t="s">
        <v>9</v>
      </c>
      <c r="C48" s="22">
        <v>1</v>
      </c>
      <c r="D48" s="22" t="s">
        <v>149</v>
      </c>
      <c r="E48" s="22" t="s">
        <v>152</v>
      </c>
      <c r="F48" s="18">
        <v>3</v>
      </c>
      <c r="G48" s="18">
        <v>6.8</v>
      </c>
      <c r="H48" s="22" t="s">
        <v>46</v>
      </c>
      <c r="I48" s="22" t="s">
        <v>46</v>
      </c>
      <c r="J48" s="22">
        <v>2.2000000000000002</v>
      </c>
      <c r="K48" s="22">
        <v>1.5</v>
      </c>
      <c r="L48" s="22"/>
      <c r="M48" s="22"/>
      <c r="N48" s="18"/>
      <c r="O48" s="22"/>
      <c r="P48" s="22">
        <v>6</v>
      </c>
      <c r="Q48" s="22">
        <v>4</v>
      </c>
      <c r="R48" s="22">
        <v>75</v>
      </c>
      <c r="S48" s="34" t="s">
        <v>123</v>
      </c>
      <c r="T48" s="33">
        <v>47</v>
      </c>
    </row>
    <row r="49" spans="1:20" x14ac:dyDescent="0.25">
      <c r="A49" s="22" t="s">
        <v>45</v>
      </c>
      <c r="B49" s="22" t="s">
        <v>15</v>
      </c>
      <c r="C49" s="22">
        <v>1</v>
      </c>
      <c r="D49" s="22" t="s">
        <v>150</v>
      </c>
      <c r="E49" s="22" t="s">
        <v>152</v>
      </c>
      <c r="F49" s="18">
        <v>3</v>
      </c>
      <c r="G49" s="18">
        <v>6.8</v>
      </c>
      <c r="H49" s="18" t="s">
        <v>46</v>
      </c>
      <c r="I49" s="22" t="s">
        <v>46</v>
      </c>
      <c r="J49" s="22">
        <v>2.2000000000000002</v>
      </c>
      <c r="K49" s="22">
        <v>1.5</v>
      </c>
      <c r="L49" s="22"/>
      <c r="M49" s="22"/>
      <c r="N49" s="18"/>
      <c r="O49" s="22"/>
      <c r="P49" s="22">
        <v>6</v>
      </c>
      <c r="Q49" s="22">
        <v>2</v>
      </c>
      <c r="R49" s="22">
        <v>40</v>
      </c>
      <c r="S49" s="34" t="s">
        <v>124</v>
      </c>
      <c r="T49" s="33">
        <v>48</v>
      </c>
    </row>
    <row r="50" spans="1:20" ht="15.75" thickBot="1" x14ac:dyDescent="0.3">
      <c r="A50" s="22"/>
      <c r="B50" s="22"/>
      <c r="C50" s="22"/>
      <c r="D50" s="22"/>
      <c r="E50" s="22"/>
      <c r="F50" s="18"/>
      <c r="G50" s="18"/>
      <c r="H50" s="18"/>
      <c r="I50" s="22"/>
      <c r="J50" s="22"/>
      <c r="K50" s="22"/>
      <c r="L50" s="22"/>
      <c r="M50" s="22"/>
      <c r="N50" s="18"/>
      <c r="O50" s="22"/>
      <c r="P50" s="22"/>
      <c r="Q50" s="22"/>
      <c r="R50" s="22"/>
      <c r="S50" s="34"/>
      <c r="T50" s="33"/>
    </row>
    <row r="51" spans="1:20" s="5" customFormat="1" ht="24" customHeight="1" thickBot="1" x14ac:dyDescent="0.3">
      <c r="A51" s="13" t="s">
        <v>135</v>
      </c>
      <c r="B51" s="1" t="s">
        <v>146</v>
      </c>
      <c r="C51" s="1" t="s">
        <v>131</v>
      </c>
      <c r="D51" s="27"/>
      <c r="E51" s="1"/>
      <c r="F51" s="48" t="s">
        <v>166</v>
      </c>
      <c r="G51" s="50"/>
      <c r="H51" s="26"/>
      <c r="I51" s="2" t="s">
        <v>139</v>
      </c>
      <c r="J51" s="51"/>
      <c r="K51" s="49"/>
      <c r="L51" s="52"/>
      <c r="M51" s="27"/>
      <c r="N51" s="10"/>
      <c r="O51" s="27"/>
      <c r="P51" s="2" t="s">
        <v>177</v>
      </c>
      <c r="Q51" s="1" t="s">
        <v>47</v>
      </c>
      <c r="R51" s="1" t="s">
        <v>170</v>
      </c>
      <c r="S51" s="2"/>
      <c r="T51" s="4" t="s">
        <v>154</v>
      </c>
    </row>
    <row r="52" spans="1:20" s="5" customFormat="1" ht="75.75" thickBot="1" x14ac:dyDescent="0.3">
      <c r="A52" s="13" t="s">
        <v>134</v>
      </c>
      <c r="B52" s="6" t="s">
        <v>140</v>
      </c>
      <c r="C52" s="6" t="s">
        <v>130</v>
      </c>
      <c r="D52" s="10"/>
      <c r="E52" s="41" t="s">
        <v>153</v>
      </c>
      <c r="F52" s="9" t="s">
        <v>167</v>
      </c>
      <c r="G52" s="12" t="s">
        <v>168</v>
      </c>
      <c r="H52" s="28"/>
      <c r="I52" s="8" t="s">
        <v>140</v>
      </c>
      <c r="J52" s="10"/>
      <c r="K52" s="10"/>
      <c r="L52" s="10"/>
      <c r="M52" s="27"/>
      <c r="N52" s="10"/>
      <c r="O52" s="27"/>
      <c r="P52" s="40" t="s">
        <v>178</v>
      </c>
      <c r="Q52" s="6" t="s">
        <v>148</v>
      </c>
      <c r="R52" s="7" t="s">
        <v>171</v>
      </c>
      <c r="S52" s="14" t="s">
        <v>179</v>
      </c>
      <c r="T52" s="15" t="s">
        <v>155</v>
      </c>
    </row>
    <row r="53" spans="1:20" s="36" customFormat="1" ht="60" x14ac:dyDescent="0.25">
      <c r="A53" s="22" t="s">
        <v>125</v>
      </c>
      <c r="B53" s="22" t="s">
        <v>0</v>
      </c>
      <c r="C53" s="22">
        <v>1</v>
      </c>
      <c r="D53" s="22"/>
      <c r="E53" s="42" t="s">
        <v>152</v>
      </c>
      <c r="F53" s="29">
        <v>25</v>
      </c>
      <c r="G53" s="29">
        <v>10</v>
      </c>
      <c r="H53" s="43">
        <v>0</v>
      </c>
      <c r="I53" s="22">
        <f>+(F53-G53)/2</f>
        <v>7.5</v>
      </c>
      <c r="J53" s="22"/>
      <c r="K53" s="22"/>
      <c r="L53" s="22"/>
      <c r="M53" s="22"/>
      <c r="N53" s="22"/>
      <c r="O53" s="22" t="s">
        <v>46</v>
      </c>
      <c r="P53" s="30" t="s">
        <v>169</v>
      </c>
      <c r="Q53" s="22">
        <v>4</v>
      </c>
      <c r="R53" s="22">
        <v>46</v>
      </c>
      <c r="S53" s="32" t="s">
        <v>126</v>
      </c>
      <c r="T53" s="35">
        <v>49</v>
      </c>
    </row>
    <row r="56" spans="1:20" x14ac:dyDescent="0.25">
      <c r="A56" s="37"/>
    </row>
  </sheetData>
  <mergeCells count="8">
    <mergeCell ref="A1:T1"/>
    <mergeCell ref="M2:N2"/>
    <mergeCell ref="J43:K43"/>
    <mergeCell ref="F51:G51"/>
    <mergeCell ref="J51:L51"/>
    <mergeCell ref="F2:H2"/>
    <mergeCell ref="J2:L2"/>
    <mergeCell ref="F43:H43"/>
  </mergeCells>
  <printOptions horizontalCentered="1" verticalCentered="1"/>
  <pageMargins left="0" right="0" top="0" bottom="0" header="0" footer="0"/>
  <pageSetup paperSize="9" scale="3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Adamovsky</dc:creator>
  <cp:lastModifiedBy>Hörnerova</cp:lastModifiedBy>
  <cp:lastPrinted>2025-01-21T09:58:53Z</cp:lastPrinted>
  <dcterms:created xsi:type="dcterms:W3CDTF">2015-06-05T18:19:34Z</dcterms:created>
  <dcterms:modified xsi:type="dcterms:W3CDTF">2025-01-21T09:59:00Z</dcterms:modified>
</cp:coreProperties>
</file>