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195" windowHeight="724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5" i="1" l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5" i="1"/>
  <c r="G15" i="1" s="1"/>
  <c r="F16" i="1"/>
  <c r="G16" i="1" s="1"/>
  <c r="F4" i="1"/>
  <c r="D14" i="1"/>
  <c r="F14" i="1" s="1"/>
  <c r="G14" i="1" s="1"/>
  <c r="F17" i="1" l="1"/>
  <c r="G4" i="1"/>
  <c r="G17" i="1" s="1"/>
</calcChain>
</file>

<file path=xl/sharedStrings.xml><?xml version="1.0" encoding="utf-8"?>
<sst xmlns="http://schemas.openxmlformats.org/spreadsheetml/2006/main" count="54" uniqueCount="35">
  <si>
    <t>MJ</t>
  </si>
  <si>
    <t>m2</t>
  </si>
  <si>
    <t>Jednotková cena</t>
  </si>
  <si>
    <t>Specifikace prací, jež jsou předmětem zakázky</t>
  </si>
  <si>
    <t>Postřik živičný spojovací z asfaltu v množství do 0,5 kg/m2</t>
  </si>
  <si>
    <t>Strojní čištění podkladu komunikace zametením</t>
  </si>
  <si>
    <t>Číslo komunikace</t>
  </si>
  <si>
    <t>Množství</t>
  </si>
  <si>
    <t>Cena celkem bez DPH</t>
  </si>
  <si>
    <t>Cena celkem včetně DPH</t>
  </si>
  <si>
    <t>Výšková úprava uličního vstupu vpustí do 200 mm zvýšením mříže</t>
  </si>
  <si>
    <t>kus</t>
  </si>
  <si>
    <t>Výšková úprava uličního vstupu vpustí do 200 mm zvýšením poklopu</t>
  </si>
  <si>
    <t>MK 2c</t>
  </si>
  <si>
    <t>MK 4c1</t>
  </si>
  <si>
    <t>MK 4c2</t>
  </si>
  <si>
    <t>MK 4c3</t>
  </si>
  <si>
    <t>MK 5c</t>
  </si>
  <si>
    <t>MK 6c</t>
  </si>
  <si>
    <t>MK 7c</t>
  </si>
  <si>
    <t>MK 9c</t>
  </si>
  <si>
    <t>MK 8c2</t>
  </si>
  <si>
    <t>MK 8c3</t>
  </si>
  <si>
    <t>Celková plocha</t>
  </si>
  <si>
    <t>Nabídková cena celkem</t>
  </si>
  <si>
    <t>Úprava kanalizačních vpustí</t>
  </si>
  <si>
    <t>Vyfrézovaný materiál bude uložen na deponii dodavatele do 1 km od stavby</t>
  </si>
  <si>
    <t>Slepý rozpočet - oprava povrchu místních komunikací</t>
  </si>
  <si>
    <t>Povrch</t>
  </si>
  <si>
    <t>živičný</t>
  </si>
  <si>
    <t>beton</t>
  </si>
  <si>
    <t>Vyrovnání povrchu krytu z AC0 11</t>
  </si>
  <si>
    <t>Napojení na stávající živičnou konstrukci</t>
  </si>
  <si>
    <t>Frézování krytu z litého asfaltu tl 30 mm pl do 5 000 m2 s překážkami v trase  (v živičném povrchu)</t>
  </si>
  <si>
    <t>ACO 11 S tl 50 mm 50/70 - ČSN EX 1310-1/ABS I t.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</si>
</sst>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0" fillId="0" borderId="11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J16" sqref="J16"/>
    </sheetView>
  </sheetViews>
  <sheetFormatPr defaultRowHeight="15" x14ac:dyDescent="0.25"/>
  <cols>
    <col min="1" max="1" width="30.5703125" customWidth="1"/>
    <col min="2" max="2" width="12" customWidth="1"/>
    <col min="3" max="3" width="7.28515625" customWidth="1"/>
    <col min="4" max="4" width="8.7109375" customWidth="1"/>
    <col min="5" max="5" width="11" customWidth="1"/>
    <col min="6" max="6" width="13.28515625" customWidth="1"/>
    <col min="7" max="7" width="14" customWidth="1"/>
  </cols>
  <sheetData>
    <row r="1" spans="1:7" ht="18.75" x14ac:dyDescent="0.3">
      <c r="A1" s="57" t="s">
        <v>27</v>
      </c>
      <c r="B1" s="6"/>
    </row>
    <row r="2" spans="1:7" ht="15.75" thickBot="1" x14ac:dyDescent="0.3"/>
    <row r="3" spans="1:7" ht="45.75" thickBot="1" x14ac:dyDescent="0.3">
      <c r="A3" s="26" t="s">
        <v>6</v>
      </c>
      <c r="B3" s="36" t="s">
        <v>28</v>
      </c>
      <c r="C3" s="27" t="s">
        <v>0</v>
      </c>
      <c r="D3" s="27" t="s">
        <v>7</v>
      </c>
      <c r="E3" s="28" t="s">
        <v>2</v>
      </c>
      <c r="F3" s="28" t="s">
        <v>8</v>
      </c>
      <c r="G3" s="29" t="s">
        <v>9</v>
      </c>
    </row>
    <row r="4" spans="1:7" ht="20.100000000000001" customHeight="1" thickBot="1" x14ac:dyDescent="0.3">
      <c r="A4" s="54" t="s">
        <v>13</v>
      </c>
      <c r="B4" s="37" t="s">
        <v>29</v>
      </c>
      <c r="C4" s="9" t="s">
        <v>1</v>
      </c>
      <c r="D4" s="9">
        <v>869</v>
      </c>
      <c r="E4" s="10"/>
      <c r="F4" s="11">
        <f>D4*E4</f>
        <v>0</v>
      </c>
      <c r="G4" s="12">
        <f>F4/100*121</f>
        <v>0</v>
      </c>
    </row>
    <row r="5" spans="1:7" ht="20.100000000000001" customHeight="1" thickBot="1" x14ac:dyDescent="0.3">
      <c r="A5" s="55" t="s">
        <v>14</v>
      </c>
      <c r="B5" s="38" t="s">
        <v>29</v>
      </c>
      <c r="C5" s="2" t="s">
        <v>1</v>
      </c>
      <c r="D5" s="2">
        <v>262</v>
      </c>
      <c r="E5" s="10"/>
      <c r="F5" s="17">
        <f t="shared" ref="F5:F16" si="0">D5*E5</f>
        <v>0</v>
      </c>
      <c r="G5" s="32">
        <f t="shared" ref="G5:G16" si="1">F5/100*121</f>
        <v>0</v>
      </c>
    </row>
    <row r="6" spans="1:7" ht="20.100000000000001" customHeight="1" thickBot="1" x14ac:dyDescent="0.3">
      <c r="A6" s="55" t="s">
        <v>15</v>
      </c>
      <c r="B6" s="38" t="s">
        <v>29</v>
      </c>
      <c r="C6" s="2" t="s">
        <v>1</v>
      </c>
      <c r="D6" s="2">
        <v>363</v>
      </c>
      <c r="E6" s="10"/>
      <c r="F6" s="17">
        <f t="shared" si="0"/>
        <v>0</v>
      </c>
      <c r="G6" s="32">
        <f t="shared" si="1"/>
        <v>0</v>
      </c>
    </row>
    <row r="7" spans="1:7" ht="20.100000000000001" customHeight="1" thickBot="1" x14ac:dyDescent="0.3">
      <c r="A7" s="55" t="s">
        <v>16</v>
      </c>
      <c r="B7" s="38" t="s">
        <v>29</v>
      </c>
      <c r="C7" s="2" t="s">
        <v>1</v>
      </c>
      <c r="D7" s="2">
        <v>2419</v>
      </c>
      <c r="E7" s="10"/>
      <c r="F7" s="17">
        <f t="shared" si="0"/>
        <v>0</v>
      </c>
      <c r="G7" s="32">
        <f t="shared" si="1"/>
        <v>0</v>
      </c>
    </row>
    <row r="8" spans="1:7" ht="20.100000000000001" customHeight="1" thickBot="1" x14ac:dyDescent="0.3">
      <c r="A8" s="55" t="s">
        <v>17</v>
      </c>
      <c r="B8" s="38" t="s">
        <v>29</v>
      </c>
      <c r="C8" s="2" t="s">
        <v>1</v>
      </c>
      <c r="D8" s="2">
        <v>205</v>
      </c>
      <c r="E8" s="10"/>
      <c r="F8" s="17">
        <f t="shared" si="0"/>
        <v>0</v>
      </c>
      <c r="G8" s="32">
        <f t="shared" si="1"/>
        <v>0</v>
      </c>
    </row>
    <row r="9" spans="1:7" ht="20.100000000000001" customHeight="1" thickBot="1" x14ac:dyDescent="0.3">
      <c r="A9" s="55" t="s">
        <v>18</v>
      </c>
      <c r="B9" s="38" t="s">
        <v>29</v>
      </c>
      <c r="C9" s="2" t="s">
        <v>1</v>
      </c>
      <c r="D9" s="2">
        <v>210</v>
      </c>
      <c r="E9" s="10"/>
      <c r="F9" s="17">
        <f t="shared" si="0"/>
        <v>0</v>
      </c>
      <c r="G9" s="32">
        <f t="shared" si="1"/>
        <v>0</v>
      </c>
    </row>
    <row r="10" spans="1:7" ht="20.100000000000001" customHeight="1" thickBot="1" x14ac:dyDescent="0.3">
      <c r="A10" s="55" t="s">
        <v>19</v>
      </c>
      <c r="B10" s="38" t="s">
        <v>29</v>
      </c>
      <c r="C10" s="2" t="s">
        <v>1</v>
      </c>
      <c r="D10" s="2">
        <v>1265</v>
      </c>
      <c r="E10" s="10"/>
      <c r="F10" s="17">
        <f t="shared" si="0"/>
        <v>0</v>
      </c>
      <c r="G10" s="32">
        <f t="shared" si="1"/>
        <v>0</v>
      </c>
    </row>
    <row r="11" spans="1:7" ht="20.100000000000001" customHeight="1" x14ac:dyDescent="0.25">
      <c r="A11" s="55" t="s">
        <v>20</v>
      </c>
      <c r="B11" s="38" t="s">
        <v>29</v>
      </c>
      <c r="C11" s="2" t="s">
        <v>1</v>
      </c>
      <c r="D11" s="2">
        <v>307</v>
      </c>
      <c r="E11" s="10"/>
      <c r="F11" s="17">
        <f t="shared" si="0"/>
        <v>0</v>
      </c>
      <c r="G11" s="32">
        <f t="shared" si="1"/>
        <v>0</v>
      </c>
    </row>
    <row r="12" spans="1:7" ht="20.100000000000001" customHeight="1" x14ac:dyDescent="0.25">
      <c r="A12" s="55" t="s">
        <v>21</v>
      </c>
      <c r="B12" s="38" t="s">
        <v>30</v>
      </c>
      <c r="C12" s="2" t="s">
        <v>1</v>
      </c>
      <c r="D12" s="2">
        <v>847</v>
      </c>
      <c r="E12" s="30"/>
      <c r="F12" s="17">
        <f t="shared" si="0"/>
        <v>0</v>
      </c>
      <c r="G12" s="32">
        <f t="shared" si="1"/>
        <v>0</v>
      </c>
    </row>
    <row r="13" spans="1:7" ht="20.100000000000001" customHeight="1" thickBot="1" x14ac:dyDescent="0.3">
      <c r="A13" s="56" t="s">
        <v>22</v>
      </c>
      <c r="B13" s="39" t="s">
        <v>30</v>
      </c>
      <c r="C13" s="19" t="s">
        <v>1</v>
      </c>
      <c r="D13" s="19">
        <v>861</v>
      </c>
      <c r="E13" s="33"/>
      <c r="F13" s="20">
        <f t="shared" si="0"/>
        <v>0</v>
      </c>
      <c r="G13" s="34">
        <f t="shared" si="1"/>
        <v>0</v>
      </c>
    </row>
    <row r="14" spans="1:7" ht="20.100000000000001" customHeight="1" x14ac:dyDescent="0.25">
      <c r="A14" s="35" t="s">
        <v>23</v>
      </c>
      <c r="B14" s="40"/>
      <c r="C14" s="31" t="s">
        <v>1</v>
      </c>
      <c r="D14" s="31">
        <f>SUM(D4:D13)</f>
        <v>7608</v>
      </c>
      <c r="E14" s="13"/>
      <c r="F14" s="14">
        <f t="shared" si="0"/>
        <v>0</v>
      </c>
      <c r="G14" s="15">
        <f t="shared" si="1"/>
        <v>0</v>
      </c>
    </row>
    <row r="15" spans="1:7" ht="30" x14ac:dyDescent="0.25">
      <c r="A15" s="16" t="s">
        <v>10</v>
      </c>
      <c r="B15" s="41"/>
      <c r="C15" s="2" t="s">
        <v>11</v>
      </c>
      <c r="D15" s="2">
        <v>18</v>
      </c>
      <c r="E15" s="17"/>
      <c r="F15" s="14">
        <f t="shared" si="0"/>
        <v>0</v>
      </c>
      <c r="G15" s="15">
        <f t="shared" si="1"/>
        <v>0</v>
      </c>
    </row>
    <row r="16" spans="1:7" ht="45.75" thickBot="1" x14ac:dyDescent="0.3">
      <c r="A16" s="18" t="s">
        <v>12</v>
      </c>
      <c r="B16" s="42"/>
      <c r="C16" s="19" t="s">
        <v>11</v>
      </c>
      <c r="D16" s="19">
        <v>10</v>
      </c>
      <c r="E16" s="20"/>
      <c r="F16" s="21">
        <f t="shared" si="0"/>
        <v>0</v>
      </c>
      <c r="G16" s="22">
        <f t="shared" si="1"/>
        <v>0</v>
      </c>
    </row>
    <row r="17" spans="1:7" ht="42" customHeight="1" thickBot="1" x14ac:dyDescent="0.3">
      <c r="A17" s="23" t="s">
        <v>24</v>
      </c>
      <c r="B17" s="24"/>
      <c r="C17" s="24"/>
      <c r="D17" s="24"/>
      <c r="E17" s="25"/>
      <c r="F17" s="7">
        <f>SUM(F4:F16)</f>
        <v>0</v>
      </c>
      <c r="G17" s="8">
        <f>SUM(G4:G16)</f>
        <v>0</v>
      </c>
    </row>
    <row r="18" spans="1:7" x14ac:dyDescent="0.25">
      <c r="A18" s="4"/>
      <c r="B18" s="4"/>
      <c r="C18" s="4"/>
      <c r="D18" s="5"/>
      <c r="E18" s="5"/>
      <c r="F18" s="5"/>
    </row>
    <row r="19" spans="1:7" x14ac:dyDescent="0.25">
      <c r="C19" s="1"/>
    </row>
    <row r="20" spans="1:7" x14ac:dyDescent="0.25">
      <c r="A20" s="3" t="s">
        <v>3</v>
      </c>
      <c r="B20" s="3"/>
    </row>
    <row r="21" spans="1:7" ht="15.75" thickBot="1" x14ac:dyDescent="0.3">
      <c r="A21" s="3"/>
      <c r="B21" s="3"/>
    </row>
    <row r="22" spans="1:7" ht="20.100000000000001" customHeight="1" x14ac:dyDescent="0.25">
      <c r="A22" s="43" t="s">
        <v>33</v>
      </c>
      <c r="B22" s="44"/>
      <c r="C22" s="44"/>
      <c r="D22" s="44"/>
      <c r="E22" s="44"/>
      <c r="F22" s="44"/>
      <c r="G22" s="45"/>
    </row>
    <row r="23" spans="1:7" ht="20.100000000000001" customHeight="1" x14ac:dyDescent="0.25">
      <c r="A23" s="46" t="s">
        <v>5</v>
      </c>
      <c r="B23" s="47"/>
      <c r="C23" s="48"/>
      <c r="D23" s="48"/>
      <c r="E23" s="48"/>
      <c r="F23" s="48"/>
      <c r="G23" s="49"/>
    </row>
    <row r="24" spans="1:7" ht="20.100000000000001" customHeight="1" x14ac:dyDescent="0.25">
      <c r="A24" s="46" t="s">
        <v>4</v>
      </c>
      <c r="B24" s="47"/>
      <c r="C24" s="48"/>
      <c r="D24" s="48"/>
      <c r="E24" s="48"/>
      <c r="F24" s="48"/>
      <c r="G24" s="49"/>
    </row>
    <row r="25" spans="1:7" ht="20.100000000000001" customHeight="1" x14ac:dyDescent="0.25">
      <c r="A25" s="46" t="s">
        <v>31</v>
      </c>
      <c r="B25" s="47"/>
      <c r="C25" s="48"/>
      <c r="D25" s="48"/>
      <c r="E25" s="48"/>
      <c r="F25" s="48"/>
      <c r="G25" s="49"/>
    </row>
    <row r="26" spans="1:7" ht="20.100000000000001" customHeight="1" x14ac:dyDescent="0.25">
      <c r="A26" s="46" t="s">
        <v>34</v>
      </c>
      <c r="B26" s="47"/>
      <c r="C26" s="48"/>
      <c r="D26" s="48"/>
      <c r="E26" s="48"/>
      <c r="F26" s="48"/>
      <c r="G26" s="49"/>
    </row>
    <row r="27" spans="1:7" ht="20.100000000000001" customHeight="1" x14ac:dyDescent="0.25">
      <c r="A27" s="46" t="s">
        <v>32</v>
      </c>
      <c r="B27" s="47"/>
      <c r="C27" s="48"/>
      <c r="D27" s="48"/>
      <c r="E27" s="48"/>
      <c r="F27" s="48"/>
      <c r="G27" s="49"/>
    </row>
    <row r="28" spans="1:7" ht="20.100000000000001" customHeight="1" x14ac:dyDescent="0.25">
      <c r="A28" s="46" t="s">
        <v>25</v>
      </c>
      <c r="B28" s="47"/>
      <c r="C28" s="48"/>
      <c r="D28" s="48"/>
      <c r="E28" s="48"/>
      <c r="F28" s="48"/>
      <c r="G28" s="49"/>
    </row>
    <row r="29" spans="1:7" ht="20.100000000000001" customHeight="1" thickBot="1" x14ac:dyDescent="0.3">
      <c r="A29" s="50" t="s">
        <v>26</v>
      </c>
      <c r="B29" s="51"/>
      <c r="C29" s="52"/>
      <c r="D29" s="52"/>
      <c r="E29" s="52"/>
      <c r="F29" s="52"/>
      <c r="G29" s="53"/>
    </row>
  </sheetData>
  <mergeCells count="9">
    <mergeCell ref="A29:G29"/>
    <mergeCell ref="A17:E17"/>
    <mergeCell ref="A22:G22"/>
    <mergeCell ref="A24:G24"/>
    <mergeCell ref="A23:G23"/>
    <mergeCell ref="A26:G26"/>
    <mergeCell ref="A25:G25"/>
    <mergeCell ref="A27:G27"/>
    <mergeCell ref="A28:G28"/>
  </mergeCells>
  <pageMargins left="0.31496062992125984" right="0.11811023622047245" top="0.39370078740157483" bottom="0.39370078740157483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tasov</dc:creator>
  <cp:lastModifiedBy>tasov</cp:lastModifiedBy>
  <cp:lastPrinted>2018-06-07T11:37:13Z</cp:lastPrinted>
  <dcterms:created xsi:type="dcterms:W3CDTF">2018-06-06T09:52:37Z</dcterms:created>
  <dcterms:modified xsi:type="dcterms:W3CDTF">2018-06-07T11:40:47Z</dcterms:modified>
</cp:coreProperties>
</file>