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eplechova\Documents\SR\2023\2023.09.19\"/>
    </mc:Choice>
  </mc:AlternateContent>
  <xr:revisionPtr revIDLastSave="0" documentId="13_ncr:1_{A828B7B3-C94E-4D87-BF4E-983E332A0019}" xr6:coauthVersionLast="47" xr6:coauthVersionMax="47" xr10:uidLastSave="{00000000-0000-0000-0000-000000000000}"/>
  <bookViews>
    <workbookView xWindow="-120" yWindow="-120" windowWidth="29040" windowHeight="15840" xr2:uid="{DEC9B887-0A07-47FD-985F-DF2861EDD9E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D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<sst xmlns="http://schemas.openxmlformats.org/spreadsheetml/2006/main" count="19" uniqueCount="19">
  <si>
    <t xml:space="preserve">Údaje, podklady k mimořádným pracím </t>
  </si>
  <si>
    <t>Roční modelový výpočet</t>
  </si>
  <si>
    <t>Účel</t>
  </si>
  <si>
    <t>Počet kusů</t>
  </si>
  <si>
    <t>Celkem za rok</t>
  </si>
  <si>
    <t>Mytí vnitřních horizontálních žaluzií (1.-5.NP) maximální výška 2,6m</t>
  </si>
  <si>
    <t>Skleněné plochy do Schodiště vnitřní strana</t>
  </si>
  <si>
    <t>Skleněná výplň vnitřní včetně rámů  – obvodové oplaštění, maximální výška 2,6m</t>
  </si>
  <si>
    <r>
      <t>Spisovny -</t>
    </r>
    <r>
      <rPr>
        <b/>
        <sz val="10"/>
        <color rgb="FF000000"/>
        <rFont val="Arial"/>
        <family val="2"/>
        <charset val="238"/>
      </rPr>
      <t xml:space="preserve"> podlaha textilní - zvláštní režim při úklidu</t>
    </r>
  </si>
  <si>
    <t>Mytí podlahové plochy balkonů 3. - 5.NP</t>
  </si>
  <si>
    <t>Hloubkové čištění koberců - nízký stupeň znečištění</t>
  </si>
  <si>
    <t>Hloubkové čištění koberců - vysoký stupeň znečištění</t>
  </si>
  <si>
    <t>Hloubkové čištění kancelářských židlí</t>
  </si>
  <si>
    <t>Počet úkonů za rok</t>
  </si>
  <si>
    <r>
      <t>Celkem za m</t>
    </r>
    <r>
      <rPr>
        <b/>
        <vertAlign val="superscript"/>
        <sz val="10"/>
        <color rgb="FF000000"/>
        <rFont val="Arial"/>
        <family val="2"/>
        <charset val="238"/>
      </rPr>
      <t>2</t>
    </r>
  </si>
  <si>
    <t>Příloha č. 2 Smlouvy - Mimořádné úklidové služby</t>
  </si>
  <si>
    <r>
      <t>Cena m</t>
    </r>
    <r>
      <rPr>
        <b/>
        <vertAlign val="superscript"/>
        <sz val="10"/>
        <color rgb="FF000000"/>
        <rFont val="Arial"/>
        <family val="2"/>
        <charset val="238"/>
      </rPr>
      <t>2</t>
    </r>
  </si>
  <si>
    <r>
      <t>Výměra v m</t>
    </r>
    <r>
      <rPr>
        <b/>
        <vertAlign val="superscript"/>
        <sz val="10"/>
        <color rgb="FF000000"/>
        <rFont val="Arial"/>
        <family val="2"/>
        <charset val="238"/>
      </rPr>
      <t>2</t>
    </r>
  </si>
  <si>
    <t>Celkem v modelové variantě - 48 měsíců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</si>
</sst>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Kč&quot;;\-#,##0.00\ &quot;Kč&quot;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_-;\-* #,##0_-;_-* &quot;-&quot;??_-;_-@_-"/>
    <numFmt numFmtId="165" formatCode="#,##0.00\ &quot;Kč&quot;"/>
  </numFmts>
  <fonts count="6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4" fillId="2" borderId="2" xfId="1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6" xfId="0" applyFont="1" applyBorder="1" applyAlignment="1"/>
    <xf numFmtId="164" fontId="4" fillId="0" borderId="4" xfId="1" applyNumberFormat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/>
    <xf numFmtId="165" fontId="4" fillId="0" borderId="5" xfId="1" applyNumberFormat="1" applyFont="1" applyFill="1" applyBorder="1" applyAlignment="1">
      <alignment horizontal="right" vertical="center" wrapText="1"/>
    </xf>
    <xf numFmtId="165" fontId="2" fillId="0" borderId="8" xfId="2" applyNumberFormat="1" applyFont="1" applyFill="1" applyBorder="1" applyAlignment="1">
      <alignment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right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left" vertical="center" wrapText="1"/>
    </xf>
    <xf numFmtId="164" fontId="4" fillId="4" borderId="10" xfId="1" applyNumberFormat="1" applyFont="1" applyFill="1" applyBorder="1" applyAlignment="1">
      <alignment vertical="center" wrapText="1"/>
    </xf>
    <xf numFmtId="165" fontId="4" fillId="5" borderId="11" xfId="1" applyNumberFormat="1" applyFont="1" applyFill="1" applyBorder="1" applyAlignment="1">
      <alignment horizontal="right" vertical="center" wrapText="1"/>
    </xf>
    <xf numFmtId="164" fontId="4" fillId="4" borderId="12" xfId="1" applyNumberFormat="1" applyFont="1" applyFill="1" applyBorder="1" applyAlignment="1">
      <alignment horizontal="left" vertical="center" wrapText="1"/>
    </xf>
    <xf numFmtId="165" fontId="4" fillId="5" borderId="13" xfId="1" applyNumberFormat="1" applyFont="1" applyFill="1" applyBorder="1" applyAlignment="1">
      <alignment horizontal="right" vertical="center" wrapText="1"/>
    </xf>
    <xf numFmtId="0" fontId="0" fillId="0" borderId="6" xfId="0" applyFont="1" applyFill="1" applyBorder="1" applyAlignment="1">
      <alignment horizontal="left"/>
    </xf>
    <xf numFmtId="0" fontId="3" fillId="7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7" fontId="4" fillId="3" borderId="11" xfId="1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7" fontId="4" fillId="3" borderId="13" xfId="1" applyNumberFormat="1" applyFont="1" applyFill="1" applyBorder="1" applyAlignment="1">
      <alignment horizontal="center" vertical="center" wrapText="1"/>
    </xf>
    <xf numFmtId="7" fontId="4" fillId="3" borderId="13" xfId="1" applyNumberFormat="1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7" fontId="0" fillId="3" borderId="13" xfId="1" applyNumberFormat="1" applyFont="1" applyFill="1" applyBorder="1"/>
    <xf numFmtId="0" fontId="0" fillId="0" borderId="8" xfId="0" applyFont="1" applyFill="1" applyBorder="1"/>
    <xf numFmtId="0" fontId="4" fillId="2" borderId="14" xfId="0" applyFont="1" applyFill="1" applyBorder="1" applyAlignment="1">
      <alignment horizontal="left" vertical="center" wrapText="1"/>
    </xf>
    <xf numFmtId="7" fontId="4" fillId="3" borderId="15" xfId="1" applyNumberFormat="1" applyFont="1" applyFill="1" applyBorder="1" applyAlignment="1">
      <alignment horizontal="center" vertical="center" wrapText="1"/>
    </xf>
    <xf numFmtId="164" fontId="4" fillId="4" borderId="14" xfId="1" applyNumberFormat="1" applyFont="1" applyFill="1" applyBorder="1" applyAlignment="1">
      <alignment horizontal="left" vertical="center" wrapText="1"/>
    </xf>
    <xf numFmtId="165" fontId="4" fillId="5" borderId="15" xfId="1" applyNumberFormat="1" applyFont="1" applyFill="1" applyBorder="1" applyAlignment="1">
      <alignment horizontal="right" vertical="center" wrapText="1"/>
    </xf>
    <xf numFmtId="7" fontId="3" fillId="0" borderId="5" xfId="1" applyNumberFormat="1" applyFont="1" applyFill="1" applyBorder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</cellXfs>
  <cellStyles count="3">
    <cellStyle name="Čárka" xfId="1" builtinId="3"/>
    <cellStyle name="Měna" xfId="2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31C7-643F-4806-8583-418DC03D392A}">
  <sheetPr>
    <pageSetUpPr fitToPage="1"/>
  </sheetPr>
  <dimension ref="A1:F14"/>
  <sheetViews>
    <sheetView tabSelected="1" workbookViewId="0"/>
  </sheetViews>
  <sheetFormatPr defaultRowHeight="12.75" x14ac:dyDescent="0.2"/>
  <cols>
    <col min="1" max="1" width="36.85546875" customWidth="1"/>
    <col min="2" max="2" width="8.7109375" style="4" bestFit="1" customWidth="1"/>
    <col min="3" max="3" width="12.85546875" bestFit="1" customWidth="1"/>
    <col min="4" max="4" width="13.140625" customWidth="1"/>
    <col min="5" max="5" width="13.85546875" style="5" customWidth="1"/>
    <col min="6" max="6" width="15" customWidth="1"/>
  </cols>
  <sheetData>
    <row r="1" spans="1:6" x14ac:dyDescent="0.2">
      <c r="A1" t="s">
        <v>15</v>
      </c>
    </row>
    <row r="2" spans="1:6" ht="13.5" thickBot="1" x14ac:dyDescent="0.25"/>
    <row r="3" spans="1:6" x14ac:dyDescent="0.2">
      <c r="A3" s="41" t="s">
        <v>0</v>
      </c>
      <c r="B3" s="42"/>
      <c r="C3" s="42"/>
      <c r="D3" s="43"/>
      <c r="E3" s="44" t="s">
        <v>1</v>
      </c>
      <c r="F3" s="45"/>
    </row>
    <row r="4" spans="1:6" ht="26.25" thickBot="1" x14ac:dyDescent="0.25">
      <c r="A4" s="17" t="s">
        <v>2</v>
      </c>
      <c r="B4" s="18" t="s">
        <v>3</v>
      </c>
      <c r="C4" s="18" t="s">
        <v>17</v>
      </c>
      <c r="D4" s="26" t="s">
        <v>16</v>
      </c>
      <c r="E4" s="20" t="s">
        <v>13</v>
      </c>
      <c r="F4" s="19" t="s">
        <v>4</v>
      </c>
    </row>
    <row r="5" spans="1:6" ht="25.5" x14ac:dyDescent="0.2">
      <c r="A5" s="27" t="s">
        <v>5</v>
      </c>
      <c r="B5" s="15">
        <v>210</v>
      </c>
      <c r="C5" s="16">
        <v>585.45700000000011</v>
      </c>
      <c r="D5" s="28"/>
      <c r="E5" s="21">
        <v>2</v>
      </c>
      <c r="F5" s="22">
        <f t="shared" ref="F5:F12" si="0">C5*D5*E5</f>
        <v>0</v>
      </c>
    </row>
    <row r="6" spans="1:6" ht="25.5" x14ac:dyDescent="0.2">
      <c r="A6" s="29" t="s">
        <v>6</v>
      </c>
      <c r="B6" s="1">
        <v>4</v>
      </c>
      <c r="C6" s="2">
        <v>15.768000000000001</v>
      </c>
      <c r="D6" s="30"/>
      <c r="E6" s="23">
        <v>2</v>
      </c>
      <c r="F6" s="24">
        <f t="shared" si="0"/>
        <v>0</v>
      </c>
    </row>
    <row r="7" spans="1:6" ht="25.5" x14ac:dyDescent="0.2">
      <c r="A7" s="29" t="s">
        <v>7</v>
      </c>
      <c r="B7" s="1">
        <v>210</v>
      </c>
      <c r="C7" s="2">
        <v>686.5</v>
      </c>
      <c r="D7" s="31"/>
      <c r="E7" s="23">
        <v>2</v>
      </c>
      <c r="F7" s="24">
        <f t="shared" si="0"/>
        <v>0</v>
      </c>
    </row>
    <row r="8" spans="1:6" ht="25.5" x14ac:dyDescent="0.2">
      <c r="A8" s="32" t="s">
        <v>8</v>
      </c>
      <c r="B8" s="1">
        <v>2</v>
      </c>
      <c r="C8" s="3">
        <v>97.82</v>
      </c>
      <c r="D8" s="33"/>
      <c r="E8" s="23">
        <v>2</v>
      </c>
      <c r="F8" s="24">
        <f t="shared" si="0"/>
        <v>0</v>
      </c>
    </row>
    <row r="9" spans="1:6" x14ac:dyDescent="0.2">
      <c r="A9" s="29" t="s">
        <v>9</v>
      </c>
      <c r="B9" s="1">
        <v>3</v>
      </c>
      <c r="C9" s="2">
        <v>210.69</v>
      </c>
      <c r="D9" s="30"/>
      <c r="E9" s="23">
        <v>2</v>
      </c>
      <c r="F9" s="24">
        <f t="shared" si="0"/>
        <v>0</v>
      </c>
    </row>
    <row r="10" spans="1:6" ht="25.5" x14ac:dyDescent="0.2">
      <c r="A10" s="29" t="s">
        <v>10</v>
      </c>
      <c r="B10" s="1"/>
      <c r="C10" s="2">
        <v>1</v>
      </c>
      <c r="D10" s="30"/>
      <c r="E10" s="23">
        <v>30</v>
      </c>
      <c r="F10" s="24">
        <f t="shared" si="0"/>
        <v>0</v>
      </c>
    </row>
    <row r="11" spans="1:6" ht="25.5" x14ac:dyDescent="0.2">
      <c r="A11" s="29" t="s">
        <v>11</v>
      </c>
      <c r="B11" s="1"/>
      <c r="C11" s="2">
        <v>1</v>
      </c>
      <c r="D11" s="30"/>
      <c r="E11" s="23">
        <v>50</v>
      </c>
      <c r="F11" s="24">
        <f t="shared" si="0"/>
        <v>0</v>
      </c>
    </row>
    <row r="12" spans="1:6" ht="13.5" thickBot="1" x14ac:dyDescent="0.25">
      <c r="A12" s="35" t="s">
        <v>12</v>
      </c>
      <c r="B12" s="6">
        <v>60</v>
      </c>
      <c r="C12" s="7">
        <v>1</v>
      </c>
      <c r="D12" s="36"/>
      <c r="E12" s="37">
        <v>10</v>
      </c>
      <c r="F12" s="38">
        <f t="shared" si="0"/>
        <v>0</v>
      </c>
    </row>
    <row r="13" spans="1:6" ht="14.25" x14ac:dyDescent="0.2">
      <c r="A13" s="8" t="s">
        <v>14</v>
      </c>
      <c r="B13" s="10"/>
      <c r="C13" s="11"/>
      <c r="D13" s="39">
        <f>SUM(D5:D12)</f>
        <v>0</v>
      </c>
      <c r="E13" s="40"/>
      <c r="F13" s="13"/>
    </row>
    <row r="14" spans="1:6" ht="13.5" thickBot="1" x14ac:dyDescent="0.25">
      <c r="A14" s="9" t="s">
        <v>18</v>
      </c>
      <c r="B14" s="12"/>
      <c r="C14" s="12"/>
      <c r="D14" s="34"/>
      <c r="E14" s="25"/>
      <c r="F14" s="14">
        <f>SUM(F5:F12)*4</f>
        <v>0</v>
      </c>
    </row>
  </sheetData>
  <mergeCells count="2">
    <mergeCell ref="A3:D3"/>
    <mergeCell ref="E3:F3"/>
  </mergeCells>
  <pageMargins left="0.7" right="0.7" top="0.78740157499999996" bottom="0.78740157499999996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Čopian</dc:creator>
  <cp:lastModifiedBy>Zdenka Ceplechova</cp:lastModifiedBy>
  <cp:lastPrinted>2023-09-06T06:09:57Z</cp:lastPrinted>
  <dcterms:created xsi:type="dcterms:W3CDTF">2023-08-04T06:55:27Z</dcterms:created>
  <dcterms:modified xsi:type="dcterms:W3CDTF">2023-09-06T06:09:59Z</dcterms:modified>
</cp:coreProperties>
</file>